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760" activeTab="1"/>
  </bookViews>
  <sheets>
    <sheet name="Conciliacion fisico 1241" sheetId="1" r:id="rId1"/>
    <sheet name="Conciliacion fisico 1246" sheetId="2" r:id="rId2"/>
  </sheets>
  <externalReferences>
    <externalReference r:id="rId3"/>
    <externalReference r:id="rId4"/>
  </externalReferences>
  <definedNames>
    <definedName name="_xlnm.Print_Area" localSheetId="1">'Conciliacion fisico 1246'!$A$1:$L$70</definedName>
    <definedName name="DDD">#REF!</definedName>
    <definedName name="depreciacion">#REF!</definedName>
    <definedName name="DFG">[1]Tablas!#REF!</definedName>
    <definedName name="ESTADO">[2]Tablas!#REF!</definedName>
    <definedName name="eter">#REF!</definedName>
    <definedName name="EVHP">[1]Tablas!#REF!</definedName>
    <definedName name="EWW">[1]Tablas!#REF!</definedName>
    <definedName name="FF">[1]Tablas!#REF!</definedName>
    <definedName name="GH">[1]Tablas!#REF!</definedName>
    <definedName name="HHH">[1]Tablas!#REF!</definedName>
    <definedName name="ISRA">[2]Tablas!#REF!</definedName>
    <definedName name="JKLJ">#REF!</definedName>
    <definedName name="KJK">#REF!</definedName>
    <definedName name="KJL">#REF!</definedName>
    <definedName name="M">[1]Tablas!#REF!</definedName>
    <definedName name="NM">[1]Tablas!#REF!</definedName>
    <definedName name="PROP">[2]Tablas!#REF!</definedName>
    <definedName name="RYTY">#REF!</definedName>
    <definedName name="SUBA">[2]Tablas!#REF!</definedName>
    <definedName name="TRY">[1]Tablas!#REF!</definedName>
    <definedName name="USMO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B69" i="2" l="1"/>
  <c r="J69" i="2" s="1"/>
  <c r="J68" i="1"/>
  <c r="J34" i="2" l="1"/>
  <c r="J21" i="2"/>
  <c r="J40" i="1"/>
  <c r="J27" i="1"/>
  <c r="J49" i="2" l="1"/>
</calcChain>
</file>

<file path=xl/sharedStrings.xml><?xml version="1.0" encoding="utf-8"?>
<sst xmlns="http://schemas.openxmlformats.org/spreadsheetml/2006/main" count="59" uniqueCount="30">
  <si>
    <r>
      <t>Nombre del Ente</t>
    </r>
    <r>
      <rPr>
        <sz val="8"/>
        <rFont val="Arial"/>
        <family val="2"/>
      </rPr>
      <t xml:space="preserve"> :</t>
    </r>
  </si>
  <si>
    <t>INSTITUTO DEL DEPORTE</t>
  </si>
  <si>
    <t>Concilación Físico Contable del Inventario de Bienes Muebles</t>
  </si>
  <si>
    <t>Cuenta</t>
  </si>
  <si>
    <t>Fecha de Elaboración</t>
  </si>
  <si>
    <t>Más</t>
  </si>
  <si>
    <t>Menos</t>
  </si>
  <si>
    <t xml:space="preserve">Saldo  Final en Inventario de Bienes Muebles </t>
  </si>
  <si>
    <t xml:space="preserve">Elabora </t>
  </si>
  <si>
    <t>Director de Admon. y Finanzas</t>
  </si>
  <si>
    <t>IMCUFIDETE</t>
  </si>
  <si>
    <t>Director General</t>
  </si>
  <si>
    <t>Nombre de la cuenta: Mobiliario y Equipo de Administración</t>
  </si>
  <si>
    <t xml:space="preserve">1241 </t>
  </si>
  <si>
    <t>II. Bienes Muebles localizados con registro contable no considerados en el Inventario</t>
  </si>
  <si>
    <t>VII. Bienes Muebles no localizado con registro contables no considerados en el Inventario</t>
  </si>
  <si>
    <t>VIII. Saldos contables no integrados</t>
  </si>
  <si>
    <t>XI. Bienes Registrados en el Inventario con un cosnto menor al reconocido en contabilidad</t>
  </si>
  <si>
    <t>IV Bienes Muebles Localizados con registro en el Inventario no considerados en contabilidad</t>
  </si>
  <si>
    <t>VI. Bienes Muebles no localizados con registro en el Inventario no considerados en contabilidad</t>
  </si>
  <si>
    <t>X. Bienes Registrados en el Inventario con un costo mayor al reconocido en contabilidad</t>
  </si>
  <si>
    <t>0.00</t>
  </si>
  <si>
    <t>IMPORTE TOTAL EN EL INVENTARIO</t>
  </si>
  <si>
    <t>Nombre de la cuenta: Maquinaria, otros Equipos y Herramienta.</t>
  </si>
  <si>
    <t>1246</t>
  </si>
  <si>
    <t>XI. Bienes Registrados en el Inventario con un costo menor al reconocido en contabilidad</t>
  </si>
  <si>
    <t>31/DICIEMBRE/2021</t>
  </si>
  <si>
    <t>C.JOSE LUIS SOTO GOMEZ</t>
  </si>
  <si>
    <t>C. IVAN CERVANTES HERNANDEZ</t>
  </si>
  <si>
    <t>IVAN CERVANTES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</si>
</sst>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3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164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1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2"/>
    <xf numFmtId="4" fontId="0" fillId="0" borderId="0" xfId="0" applyNumberFormat="1"/>
    <xf numFmtId="0" fontId="2" fillId="0" borderId="0" xfId="2" applyBorder="1" applyAlignment="1">
      <alignment vertical="center" wrapText="1"/>
    </xf>
    <xf numFmtId="0" fontId="2" fillId="0" borderId="0" xfId="2" applyBorder="1" applyAlignment="1">
      <alignment vertical="center"/>
    </xf>
    <xf numFmtId="0" fontId="2" fillId="0" borderId="0" xfId="2" applyBorder="1" applyAlignment="1">
      <alignment horizontal="center" vertical="center"/>
    </xf>
    <xf numFmtId="0" fontId="2" fillId="0" borderId="0" xfId="2" applyFont="1"/>
    <xf numFmtId="49" fontId="2" fillId="0" borderId="0" xfId="2" applyNumberFormat="1"/>
    <xf numFmtId="49" fontId="2" fillId="0" borderId="0" xfId="2" applyNumberFormat="1" applyFont="1"/>
    <xf numFmtId="49" fontId="3" fillId="0" borderId="0" xfId="2" applyNumberFormat="1" applyFont="1"/>
    <xf numFmtId="49" fontId="2" fillId="0" borderId="0" xfId="2" applyNumberFormat="1" applyFont="1" applyAlignment="1">
      <alignment horizontal="center"/>
    </xf>
    <xf numFmtId="49" fontId="2" fillId="0" borderId="0" xfId="2" applyNumberFormat="1" applyBorder="1" applyAlignment="1">
      <alignment horizontal="center"/>
    </xf>
    <xf numFmtId="49" fontId="7" fillId="0" borderId="0" xfId="2" applyNumberFormat="1" applyFont="1"/>
    <xf numFmtId="49" fontId="2" fillId="0" borderId="0" xfId="2" applyNumberFormat="1" applyFont="1" applyAlignment="1"/>
    <xf numFmtId="49" fontId="2" fillId="0" borderId="1" xfId="2" applyNumberFormat="1" applyBorder="1"/>
    <xf numFmtId="4" fontId="0" fillId="0" borderId="1" xfId="0" applyNumberFormat="1" applyBorder="1"/>
    <xf numFmtId="49" fontId="4" fillId="0" borderId="0" xfId="2" applyNumberFormat="1" applyFont="1" applyBorder="1"/>
    <xf numFmtId="0" fontId="2" fillId="0" borderId="0" xfId="2" applyFont="1" applyBorder="1" applyAlignment="1">
      <alignment vertical="center" wrapText="1"/>
    </xf>
    <xf numFmtId="0" fontId="2" fillId="0" borderId="0" xfId="2" applyFont="1" applyBorder="1" applyAlignment="1">
      <alignment wrapText="1"/>
    </xf>
    <xf numFmtId="0" fontId="2" fillId="0" borderId="0" xfId="2" applyBorder="1" applyAlignment="1">
      <alignment wrapText="1"/>
    </xf>
    <xf numFmtId="0" fontId="2" fillId="0" borderId="0" xfId="2" applyFont="1" applyBorder="1" applyAlignment="1"/>
    <xf numFmtId="0" fontId="2" fillId="0" borderId="0" xfId="2" applyBorder="1" applyAlignment="1"/>
    <xf numFmtId="49" fontId="9" fillId="0" borderId="0" xfId="2" applyNumberFormat="1" applyFont="1"/>
    <xf numFmtId="49" fontId="10" fillId="0" borderId="0" xfId="2" applyNumberFormat="1" applyFont="1" applyBorder="1"/>
    <xf numFmtId="49" fontId="6" fillId="0" borderId="0" xfId="2" applyNumberFormat="1" applyFont="1" applyBorder="1" applyAlignment="1"/>
    <xf numFmtId="49" fontId="6" fillId="0" borderId="1" xfId="2" applyNumberFormat="1" applyFont="1" applyBorder="1" applyAlignment="1"/>
    <xf numFmtId="49" fontId="2" fillId="0" borderId="0" xfId="2" applyNumberFormat="1" applyAlignment="1"/>
    <xf numFmtId="49" fontId="8" fillId="0" borderId="0" xfId="2" applyNumberFormat="1" applyFont="1" applyAlignment="1"/>
    <xf numFmtId="49" fontId="2" fillId="0" borderId="0" xfId="2" applyNumberFormat="1" applyBorder="1"/>
    <xf numFmtId="49" fontId="7" fillId="0" borderId="0" xfId="2" applyNumberFormat="1" applyFont="1" applyBorder="1"/>
    <xf numFmtId="49" fontId="7" fillId="0" borderId="0" xfId="2" applyNumberFormat="1" applyFont="1" applyBorder="1" applyAlignment="1">
      <alignment vertical="center"/>
    </xf>
    <xf numFmtId="4" fontId="7" fillId="0" borderId="8" xfId="2" applyNumberFormat="1" applyFont="1" applyBorder="1" applyAlignment="1">
      <alignment horizontal="right" vertical="center"/>
    </xf>
    <xf numFmtId="4" fontId="7" fillId="0" borderId="0" xfId="2" applyNumberFormat="1" applyFont="1" applyBorder="1" applyAlignment="1">
      <alignment horizontal="right" vertical="center"/>
    </xf>
    <xf numFmtId="4" fontId="2" fillId="0" borderId="8" xfId="2" applyNumberFormat="1" applyBorder="1" applyAlignment="1">
      <alignment horizontal="right"/>
    </xf>
    <xf numFmtId="4" fontId="2" fillId="0" borderId="0" xfId="2" applyNumberFormat="1" applyBorder="1" applyAlignment="1">
      <alignment horizontal="right"/>
    </xf>
    <xf numFmtId="4" fontId="2" fillId="0" borderId="0" xfId="2" applyNumberFormat="1" applyAlignment="1">
      <alignment horizontal="right"/>
    </xf>
    <xf numFmtId="4" fontId="7" fillId="0" borderId="0" xfId="2" applyNumberFormat="1" applyFont="1" applyBorder="1" applyAlignment="1">
      <alignment horizontal="right"/>
    </xf>
    <xf numFmtId="4" fontId="7" fillId="0" borderId="8" xfId="2" applyNumberFormat="1" applyFont="1" applyBorder="1" applyAlignment="1">
      <alignment horizontal="right"/>
    </xf>
    <xf numFmtId="49" fontId="6" fillId="0" borderId="1" xfId="2" applyNumberFormat="1" applyFont="1" applyBorder="1" applyAlignment="1">
      <alignment horizontal="right"/>
    </xf>
    <xf numFmtId="0" fontId="5" fillId="0" borderId="10" xfId="2" applyFont="1" applyFill="1" applyBorder="1" applyAlignment="1">
      <alignment horizontal="center" vertical="center" wrapText="1" shrinkToFit="1"/>
    </xf>
    <xf numFmtId="0" fontId="5" fillId="0" borderId="2" xfId="2" applyFont="1" applyFill="1" applyBorder="1" applyAlignment="1">
      <alignment horizontal="center" vertical="center" wrapText="1" shrinkToFit="1"/>
    </xf>
    <xf numFmtId="0" fontId="5" fillId="0" borderId="3" xfId="2" applyFont="1" applyFill="1" applyBorder="1" applyAlignment="1">
      <alignment horizontal="center" vertical="center" wrapText="1" shrinkToFit="1"/>
    </xf>
    <xf numFmtId="0" fontId="5" fillId="0" borderId="11" xfId="2" applyFont="1" applyFill="1" applyBorder="1" applyAlignment="1">
      <alignment horizontal="center" vertical="center" wrapText="1" shrinkToFit="1"/>
    </xf>
    <xf numFmtId="0" fontId="5" fillId="0" borderId="0" xfId="2" applyFont="1" applyFill="1" applyBorder="1" applyAlignment="1">
      <alignment horizontal="center" vertical="center" wrapText="1" shrinkToFit="1"/>
    </xf>
    <xf numFmtId="0" fontId="5" fillId="0" borderId="4" xfId="2" applyFont="1" applyFill="1" applyBorder="1" applyAlignment="1">
      <alignment horizontal="center" vertical="center" wrapText="1" shrinkToFit="1"/>
    </xf>
    <xf numFmtId="0" fontId="5" fillId="0" borderId="12" xfId="2" applyFont="1" applyFill="1" applyBorder="1" applyAlignment="1">
      <alignment horizontal="center" vertical="center" wrapText="1" shrinkToFit="1"/>
    </xf>
    <xf numFmtId="0" fontId="5" fillId="0" borderId="5" xfId="2" applyFont="1" applyFill="1" applyBorder="1" applyAlignment="1">
      <alignment horizontal="center" vertical="center" wrapText="1" shrinkToFit="1"/>
    </xf>
    <xf numFmtId="0" fontId="5" fillId="0" borderId="6" xfId="2" applyFont="1" applyFill="1" applyBorder="1" applyAlignment="1">
      <alignment horizontal="center" vertical="center" wrapText="1" shrinkToFi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49" fontId="2" fillId="0" borderId="0" xfId="2" applyNumberFormat="1" applyFont="1" applyAlignment="1">
      <alignment horizontal="left"/>
    </xf>
    <xf numFmtId="49" fontId="2" fillId="0" borderId="0" xfId="2" applyNumberFormat="1" applyAlignment="1">
      <alignment horizontal="left"/>
    </xf>
    <xf numFmtId="4" fontId="7" fillId="0" borderId="0" xfId="2" applyNumberFormat="1" applyFont="1" applyBorder="1" applyAlignment="1">
      <alignment horizontal="center" vertical="center"/>
    </xf>
    <xf numFmtId="4" fontId="8" fillId="0" borderId="1" xfId="2" applyNumberFormat="1" applyFont="1" applyBorder="1" applyAlignment="1">
      <alignment horizontal="center"/>
    </xf>
    <xf numFmtId="49" fontId="7" fillId="0" borderId="7" xfId="2" applyNumberFormat="1" applyFont="1" applyBorder="1" applyAlignment="1">
      <alignment horizontal="center"/>
    </xf>
    <xf numFmtId="49" fontId="7" fillId="0" borderId="0" xfId="2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horizontal="center" vertical="center"/>
    </xf>
    <xf numFmtId="0" fontId="2" fillId="0" borderId="0" xfId="2" applyNumberFormat="1" applyFont="1" applyBorder="1" applyAlignment="1">
      <alignment horizontal="center" vertical="center"/>
    </xf>
    <xf numFmtId="4" fontId="7" fillId="0" borderId="0" xfId="2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center"/>
    </xf>
    <xf numFmtId="49" fontId="2" fillId="0" borderId="9" xfId="2" applyNumberFormat="1" applyBorder="1" applyAlignment="1">
      <alignment horizontal="left"/>
    </xf>
    <xf numFmtId="4" fontId="7" fillId="0" borderId="0" xfId="2" applyNumberFormat="1" applyFont="1" applyAlignment="1">
      <alignment horizontal="center"/>
    </xf>
    <xf numFmtId="0" fontId="4" fillId="0" borderId="1" xfId="2" applyFont="1" applyBorder="1" applyAlignment="1">
      <alignment horizontal="center"/>
    </xf>
    <xf numFmtId="49" fontId="2" fillId="0" borderId="0" xfId="2" applyNumberFormat="1" applyFont="1" applyAlignment="1">
      <alignment horizontal="center" vertical="center"/>
    </xf>
    <xf numFmtId="49" fontId="6" fillId="0" borderId="1" xfId="2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center"/>
    </xf>
    <xf numFmtId="49" fontId="2" fillId="0" borderId="0" xfId="2" applyNumberFormat="1" applyFont="1" applyAlignment="1">
      <alignment horizontal="center"/>
    </xf>
    <xf numFmtId="4" fontId="6" fillId="0" borderId="0" xfId="1" applyNumberFormat="1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49" fontId="9" fillId="0" borderId="7" xfId="2" applyNumberFormat="1" applyFont="1" applyBorder="1" applyAlignment="1">
      <alignment horizontal="center"/>
    </xf>
    <xf numFmtId="0" fontId="9" fillId="0" borderId="7" xfId="2" applyNumberFormat="1" applyFont="1" applyBorder="1" applyAlignment="1">
      <alignment horizontal="center"/>
    </xf>
    <xf numFmtId="49" fontId="4" fillId="0" borderId="0" xfId="2" applyNumberFormat="1" applyFont="1" applyAlignment="1">
      <alignment horizontal="left"/>
    </xf>
    <xf numFmtId="0" fontId="10" fillId="0" borderId="0" xfId="2" applyFont="1" applyBorder="1" applyAlignment="1">
      <alignment horizontal="center" vertical="center" wrapText="1"/>
    </xf>
    <xf numFmtId="0" fontId="9" fillId="0" borderId="0" xfId="2" applyNumberFormat="1" applyFont="1" applyBorder="1" applyAlignment="1">
      <alignment horizontal="center"/>
    </xf>
  </cellXfs>
  <cellStyles count="35">
    <cellStyle name="=C:\WINNT\SYSTEM32\COMMAND.COM" xfId="3"/>
    <cellStyle name="Euro" xfId="4"/>
    <cellStyle name="Euro 2" xfId="5"/>
    <cellStyle name="Millares 2" xfId="6"/>
    <cellStyle name="Millares 2 2" xfId="7"/>
    <cellStyle name="Millares 3" xfId="8"/>
    <cellStyle name="Millares 3 2" xfId="9"/>
    <cellStyle name="Moneda" xfId="1" builtinId="4"/>
    <cellStyle name="Moneda 2" xfId="10"/>
    <cellStyle name="Moneda 3" xfId="11"/>
    <cellStyle name="Normal" xfId="0" builtinId="0"/>
    <cellStyle name="Normal 1" xfId="12"/>
    <cellStyle name="Normal 10" xfId="13"/>
    <cellStyle name="Normal 11" xfId="14"/>
    <cellStyle name="Normal 12" xfId="15"/>
    <cellStyle name="Normal 2" xfId="16"/>
    <cellStyle name="Normal 2 2" xfId="17"/>
    <cellStyle name="Normal 2 2 2" xfId="18"/>
    <cellStyle name="Normal 2 3" xfId="19"/>
    <cellStyle name="Normal 2 3 2" xfId="20"/>
    <cellStyle name="Normal 2 3 3" xfId="21"/>
    <cellStyle name="Normal 2 4" xfId="2"/>
    <cellStyle name="Normal 3" xfId="22"/>
    <cellStyle name="Normal 4" xfId="23"/>
    <cellStyle name="Normal 4 2" xfId="24"/>
    <cellStyle name="Normal 4 2 2" xfId="25"/>
    <cellStyle name="Normal 4 2 3" xfId="26"/>
    <cellStyle name="Normal 4 2 4" xfId="27"/>
    <cellStyle name="Normal 5" xfId="28"/>
    <cellStyle name="Normal 6" xfId="29"/>
    <cellStyle name="Normal 6 2" xfId="30"/>
    <cellStyle name="Normal 7" xfId="31"/>
    <cellStyle name="Normal 8" xfId="32"/>
    <cellStyle name="Normal 9" xfId="33"/>
    <cellStyle name="Porcentual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cai2011\imgs\logomun.bmp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C:\cai2011\imgs\logomun.bm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152400</xdr:rowOff>
    </xdr:from>
    <xdr:to>
      <xdr:col>1</xdr:col>
      <xdr:colOff>638175</xdr:colOff>
      <xdr:row>6</xdr:row>
      <xdr:rowOff>47625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52400"/>
          <a:ext cx="752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</xdr:row>
      <xdr:rowOff>28575</xdr:rowOff>
    </xdr:from>
    <xdr:to>
      <xdr:col>11</xdr:col>
      <xdr:colOff>114300</xdr:colOff>
      <xdr:row>6</xdr:row>
      <xdr:rowOff>57150</xdr:rowOff>
    </xdr:to>
    <xdr:pic>
      <xdr:nvPicPr>
        <xdr:cNvPr id="3" name="Imagen 1" descr="C:\cai2011\imgs\logomun.bmp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352425"/>
          <a:ext cx="1619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133350</xdr:rowOff>
    </xdr:from>
    <xdr:to>
      <xdr:col>1</xdr:col>
      <xdr:colOff>476250</xdr:colOff>
      <xdr:row>6</xdr:row>
      <xdr:rowOff>28575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350"/>
          <a:ext cx="8001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209550</xdr:colOff>
      <xdr:row>2</xdr:row>
      <xdr:rowOff>28575</xdr:rowOff>
    </xdr:from>
    <xdr:to>
      <xdr:col>10</xdr:col>
      <xdr:colOff>685800</xdr:colOff>
      <xdr:row>6</xdr:row>
      <xdr:rowOff>57150</xdr:rowOff>
    </xdr:to>
    <xdr:pic>
      <xdr:nvPicPr>
        <xdr:cNvPr id="3" name="Imagen 1" descr="C:\cai2011\imgs\logomun.bmp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352425"/>
          <a:ext cx="1714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view="pageBreakPreview" topLeftCell="A16" zoomScaleNormal="100" zoomScaleSheetLayoutView="100" workbookViewId="0">
      <selection activeCell="G62" sqref="G62"/>
    </sheetView>
  </sheetViews>
  <sheetFormatPr baseColWidth="10" defaultRowHeight="12.75" x14ac:dyDescent="0.2"/>
  <cols>
    <col min="1" max="1" width="6" style="2" customWidth="1"/>
    <col min="2" max="2" width="11.42578125" style="2"/>
    <col min="3" max="3" width="17.42578125" style="2" customWidth="1"/>
    <col min="4" max="4" width="11.42578125" style="2"/>
    <col min="5" max="5" width="8.85546875" style="2" customWidth="1"/>
    <col min="6" max="6" width="11.42578125" style="2"/>
    <col min="7" max="7" width="20.42578125" style="2" customWidth="1"/>
    <col min="8" max="8" width="10.7109375" style="2" customWidth="1"/>
    <col min="9" max="9" width="8.42578125" style="2" customWidth="1"/>
    <col min="10" max="10" width="10.85546875" style="2" customWidth="1"/>
    <col min="11" max="11" width="11.7109375" style="2" customWidth="1"/>
    <col min="12" max="12" width="10.28515625" style="2" customWidth="1"/>
    <col min="13" max="16384" width="11.42578125" style="2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x14ac:dyDescent="0.2">
      <c r="A3" s="4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x14ac:dyDescent="0.2">
      <c r="A4" s="4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x14ac:dyDescent="0.2">
      <c r="A5" s="5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x14ac:dyDescent="0.2">
      <c r="A6" s="5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x14ac:dyDescent="0.2">
      <c r="A7" s="5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x14ac:dyDescent="0.2">
      <c r="A8" s="6" t="s">
        <v>0</v>
      </c>
      <c r="B8" s="1"/>
      <c r="C8" s="62" t="s">
        <v>1</v>
      </c>
      <c r="D8" s="62"/>
      <c r="E8" s="62"/>
      <c r="F8" s="1"/>
      <c r="G8" s="1"/>
      <c r="H8" s="1"/>
      <c r="I8" s="1"/>
      <c r="J8" s="1"/>
      <c r="K8" s="1"/>
    </row>
    <row r="9" spans="1:12" ht="13.5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13.5" customHeight="1" thickTop="1" x14ac:dyDescent="0.2">
      <c r="A10" s="39" t="s">
        <v>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</row>
    <row r="11" spans="1:12" x14ac:dyDescent="0.2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4"/>
    </row>
    <row r="12" spans="1:12" ht="13.5" thickBot="1" x14ac:dyDescent="0.2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7"/>
    </row>
    <row r="13" spans="1:12" ht="13.5" thickTop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2" x14ac:dyDescent="0.2">
      <c r="A15" s="8" t="s">
        <v>3</v>
      </c>
      <c r="B15" s="25" t="s">
        <v>13</v>
      </c>
      <c r="C15" s="24"/>
      <c r="D15" s="24"/>
      <c r="E15" s="24"/>
      <c r="F15" s="63" t="s">
        <v>4</v>
      </c>
      <c r="G15" s="63"/>
      <c r="H15" s="63"/>
      <c r="I15" s="63"/>
      <c r="J15" s="64" t="s">
        <v>26</v>
      </c>
      <c r="K15" s="65"/>
    </row>
    <row r="16" spans="1:12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">
      <c r="A17" s="7" t="s">
        <v>12</v>
      </c>
      <c r="B17" s="13"/>
      <c r="C17" s="26"/>
      <c r="D17" s="26"/>
      <c r="E17" s="26"/>
      <c r="F17" s="26"/>
      <c r="G17" s="27" t="s">
        <v>22</v>
      </c>
      <c r="H17" s="26"/>
      <c r="I17" s="7"/>
      <c r="J17" s="61">
        <v>45989.29</v>
      </c>
      <c r="K17" s="61"/>
    </row>
    <row r="18" spans="1:11" x14ac:dyDescent="0.2">
      <c r="A18" s="7"/>
      <c r="B18" s="50"/>
      <c r="C18" s="51"/>
      <c r="D18" s="51"/>
      <c r="E18" s="51"/>
      <c r="F18" s="51"/>
      <c r="G18" s="51"/>
      <c r="H18" s="51"/>
      <c r="I18" s="7"/>
      <c r="J18" s="61"/>
      <c r="K18" s="61"/>
    </row>
    <row r="19" spans="1:11" x14ac:dyDescent="0.2">
      <c r="A19" s="7"/>
      <c r="B19" s="50"/>
      <c r="C19" s="51"/>
      <c r="D19" s="51"/>
      <c r="E19" s="51"/>
      <c r="F19" s="51"/>
      <c r="G19" s="51"/>
      <c r="H19" s="51"/>
      <c r="I19" s="7"/>
      <c r="J19" s="61"/>
      <c r="K19" s="61"/>
    </row>
    <row r="20" spans="1:11" x14ac:dyDescent="0.2">
      <c r="A20" s="7"/>
      <c r="B20" s="50"/>
      <c r="C20" s="51"/>
      <c r="D20" s="51"/>
      <c r="E20" s="51"/>
      <c r="F20" s="51"/>
      <c r="G20" s="51"/>
      <c r="H20" s="51"/>
      <c r="I20" s="7"/>
      <c r="J20" s="61"/>
      <c r="K20" s="61"/>
    </row>
    <row r="21" spans="1:11" x14ac:dyDescent="0.2">
      <c r="A21" s="7"/>
      <c r="B21" s="50"/>
      <c r="C21" s="51"/>
      <c r="D21" s="51"/>
      <c r="E21" s="51"/>
      <c r="F21" s="51"/>
      <c r="G21" s="51"/>
      <c r="H21" s="51"/>
      <c r="I21" s="7"/>
      <c r="J21" s="61"/>
      <c r="K21" s="61"/>
    </row>
    <row r="22" spans="1:11" x14ac:dyDescent="0.2">
      <c r="A22" s="7"/>
      <c r="B22" s="7"/>
      <c r="C22" s="7"/>
      <c r="D22" s="7"/>
      <c r="E22" s="7"/>
      <c r="F22" s="7"/>
      <c r="G22" s="7"/>
      <c r="H22" s="7"/>
      <c r="I22" s="7"/>
      <c r="J22" s="28"/>
      <c r="K22" s="28"/>
    </row>
    <row r="23" spans="1:11" x14ac:dyDescent="0.2">
      <c r="A23" s="66"/>
      <c r="B23" s="66"/>
      <c r="C23" s="66"/>
      <c r="D23" s="66"/>
      <c r="E23" s="66"/>
      <c r="F23" s="9"/>
      <c r="G23" s="7"/>
      <c r="H23" s="7"/>
      <c r="I23" s="7"/>
      <c r="J23" s="67"/>
      <c r="K23" s="67"/>
    </row>
    <row r="24" spans="1:11" x14ac:dyDescent="0.2">
      <c r="A24" s="10"/>
      <c r="B24" s="10"/>
      <c r="C24" s="10"/>
      <c r="D24" s="10"/>
      <c r="E24" s="10"/>
      <c r="F24" s="7"/>
      <c r="G24" s="7"/>
      <c r="H24" s="7"/>
      <c r="I24" s="7"/>
      <c r="J24" s="11"/>
      <c r="K24" s="11"/>
    </row>
    <row r="25" spans="1:11" x14ac:dyDescent="0.2">
      <c r="A25" s="10"/>
      <c r="B25" s="10"/>
      <c r="C25" s="10"/>
      <c r="D25" s="10"/>
      <c r="E25" s="10"/>
      <c r="F25" s="7"/>
      <c r="G25" s="7"/>
      <c r="H25" s="7"/>
      <c r="I25" s="7"/>
      <c r="J25" s="11"/>
      <c r="K25" s="11"/>
    </row>
    <row r="26" spans="1:1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">
      <c r="A27" s="8" t="s">
        <v>5</v>
      </c>
      <c r="B27" s="9"/>
      <c r="C27" s="7"/>
      <c r="D27" s="7"/>
      <c r="E27" s="7"/>
      <c r="F27" s="7"/>
      <c r="G27" s="7"/>
      <c r="H27" s="7"/>
      <c r="I27" s="7"/>
      <c r="J27" s="59">
        <f>+H28+H30+H32+H34</f>
        <v>0</v>
      </c>
      <c r="K27" s="59"/>
    </row>
    <row r="28" spans="1:11" x14ac:dyDescent="0.2">
      <c r="A28" s="7"/>
      <c r="B28" s="13" t="s">
        <v>14</v>
      </c>
      <c r="C28" s="13"/>
      <c r="D28" s="13"/>
      <c r="E28" s="7"/>
      <c r="F28" s="28"/>
      <c r="G28" s="28"/>
      <c r="H28" s="31" t="s">
        <v>21</v>
      </c>
      <c r="I28" s="30"/>
      <c r="J28" s="7"/>
      <c r="K28" s="7"/>
    </row>
    <row r="29" spans="1:11" x14ac:dyDescent="0.2">
      <c r="A29" s="7"/>
      <c r="B29" s="50"/>
      <c r="C29" s="50"/>
      <c r="D29" s="50"/>
      <c r="E29" s="9"/>
      <c r="F29" s="28"/>
      <c r="G29" s="28"/>
      <c r="H29" s="32"/>
      <c r="I29" s="30"/>
      <c r="J29" s="7"/>
      <c r="K29" s="7"/>
    </row>
    <row r="30" spans="1:11" x14ac:dyDescent="0.2">
      <c r="A30" s="7"/>
      <c r="B30" s="13" t="s">
        <v>15</v>
      </c>
      <c r="C30" s="13"/>
      <c r="D30" s="13"/>
      <c r="E30" s="7"/>
      <c r="F30" s="28"/>
      <c r="G30" s="28"/>
      <c r="H30" s="33" t="s">
        <v>21</v>
      </c>
      <c r="I30" s="28"/>
      <c r="J30" s="7"/>
      <c r="K30" s="7"/>
    </row>
    <row r="31" spans="1:11" x14ac:dyDescent="0.2">
      <c r="A31" s="7"/>
      <c r="B31" s="50"/>
      <c r="C31" s="51"/>
      <c r="D31" s="51"/>
      <c r="E31" s="7"/>
      <c r="F31" s="58"/>
      <c r="G31" s="58"/>
      <c r="H31" s="34"/>
      <c r="I31" s="28"/>
      <c r="J31" s="7"/>
      <c r="K31" s="7"/>
    </row>
    <row r="32" spans="1:11" x14ac:dyDescent="0.2">
      <c r="A32" s="7"/>
      <c r="B32" s="26" t="s">
        <v>16</v>
      </c>
      <c r="C32" s="26"/>
      <c r="D32" s="26"/>
      <c r="E32" s="26"/>
      <c r="F32" s="26"/>
      <c r="G32" s="26"/>
      <c r="H32" s="33" t="s">
        <v>21</v>
      </c>
      <c r="I32" s="28"/>
      <c r="J32" s="7"/>
      <c r="K32" s="7"/>
    </row>
    <row r="33" spans="1:11" x14ac:dyDescent="0.2">
      <c r="A33" s="7"/>
      <c r="B33" s="50"/>
      <c r="C33" s="50"/>
      <c r="D33" s="50"/>
      <c r="E33" s="7"/>
      <c r="F33" s="58"/>
      <c r="G33" s="58"/>
      <c r="H33" s="34"/>
      <c r="I33" s="28"/>
      <c r="J33" s="7"/>
      <c r="K33" s="7"/>
    </row>
    <row r="34" spans="1:11" x14ac:dyDescent="0.2">
      <c r="A34" s="7"/>
      <c r="B34" s="26" t="s">
        <v>25</v>
      </c>
      <c r="C34" s="26"/>
      <c r="D34" s="26"/>
      <c r="E34" s="26"/>
      <c r="F34" s="26"/>
      <c r="G34" s="26"/>
      <c r="H34" s="33" t="s">
        <v>21</v>
      </c>
      <c r="I34" s="28"/>
      <c r="J34" s="7"/>
      <c r="K34" s="7"/>
    </row>
    <row r="35" spans="1:11" x14ac:dyDescent="0.2">
      <c r="A35" s="7"/>
      <c r="B35" s="50"/>
      <c r="C35" s="51"/>
      <c r="D35" s="51"/>
      <c r="E35" s="7"/>
      <c r="F35" s="58"/>
      <c r="G35" s="58"/>
      <c r="H35" s="34"/>
      <c r="I35" s="28"/>
      <c r="J35" s="7"/>
      <c r="K35" s="7"/>
    </row>
    <row r="36" spans="1:11" x14ac:dyDescent="0.2">
      <c r="A36" s="7"/>
      <c r="B36" s="7"/>
      <c r="C36" s="7"/>
      <c r="D36" s="7"/>
      <c r="E36" s="7"/>
      <c r="F36" s="7"/>
      <c r="G36" s="7"/>
      <c r="H36" s="35"/>
      <c r="I36" s="7"/>
      <c r="J36" s="7"/>
      <c r="K36" s="7"/>
    </row>
    <row r="37" spans="1:11" x14ac:dyDescent="0.2">
      <c r="A37" s="7"/>
      <c r="B37" s="7"/>
      <c r="C37" s="7"/>
      <c r="D37" s="7"/>
      <c r="E37" s="7"/>
      <c r="F37" s="7"/>
      <c r="G37" s="7"/>
      <c r="H37" s="35"/>
      <c r="I37" s="7"/>
      <c r="J37" s="7"/>
      <c r="K37" s="7"/>
    </row>
    <row r="38" spans="1:11" x14ac:dyDescent="0.2">
      <c r="A38" s="7"/>
      <c r="B38" s="7"/>
      <c r="C38" s="7"/>
      <c r="D38" s="7"/>
      <c r="E38" s="7"/>
      <c r="F38" s="7"/>
      <c r="G38" s="7"/>
      <c r="H38" s="35"/>
      <c r="I38" s="7"/>
      <c r="J38" s="7"/>
      <c r="K38" s="7"/>
    </row>
    <row r="39" spans="1:11" x14ac:dyDescent="0.2">
      <c r="A39" s="7"/>
      <c r="B39" s="7"/>
      <c r="C39" s="7"/>
      <c r="D39" s="7"/>
      <c r="E39" s="7"/>
      <c r="F39" s="7"/>
      <c r="G39" s="7"/>
      <c r="H39" s="35"/>
      <c r="I39" s="7"/>
      <c r="J39" s="7"/>
      <c r="K39" s="7"/>
    </row>
    <row r="40" spans="1:11" x14ac:dyDescent="0.2">
      <c r="A40" s="8" t="s">
        <v>6</v>
      </c>
      <c r="B40" s="9"/>
      <c r="C40" s="7"/>
      <c r="D40" s="7"/>
      <c r="E40" s="7"/>
      <c r="F40" s="7"/>
      <c r="G40" s="7"/>
      <c r="H40" s="35"/>
      <c r="I40" s="7"/>
      <c r="J40" s="59">
        <f>+H41+H43+H45</f>
        <v>0</v>
      </c>
      <c r="K40" s="59"/>
    </row>
    <row r="41" spans="1:11" x14ac:dyDescent="0.2">
      <c r="A41" s="7"/>
      <c r="B41" s="13" t="s">
        <v>18</v>
      </c>
      <c r="C41" s="13"/>
      <c r="D41" s="13"/>
      <c r="E41" s="7"/>
      <c r="F41" s="28"/>
      <c r="G41" s="28"/>
      <c r="H41" s="31" t="s">
        <v>21</v>
      </c>
      <c r="I41" s="30"/>
      <c r="J41" s="7"/>
      <c r="K41" s="7"/>
    </row>
    <row r="42" spans="1:11" x14ac:dyDescent="0.2">
      <c r="A42" s="7"/>
      <c r="B42" s="50"/>
      <c r="C42" s="51"/>
      <c r="D42" s="51"/>
      <c r="E42" s="9"/>
      <c r="F42" s="28"/>
      <c r="G42" s="28"/>
      <c r="H42" s="32"/>
      <c r="I42" s="30"/>
      <c r="J42" s="7"/>
      <c r="K42" s="7"/>
    </row>
    <row r="43" spans="1:11" x14ac:dyDescent="0.2">
      <c r="A43" s="7"/>
      <c r="B43" s="26" t="s">
        <v>19</v>
      </c>
      <c r="C43" s="26"/>
      <c r="D43" s="26"/>
      <c r="E43" s="26"/>
      <c r="F43" s="26"/>
      <c r="G43" s="26"/>
      <c r="H43" s="33">
        <v>0</v>
      </c>
      <c r="I43" s="28"/>
      <c r="J43" s="7"/>
      <c r="K43" s="7"/>
    </row>
    <row r="44" spans="1:11" x14ac:dyDescent="0.2">
      <c r="A44" s="7"/>
      <c r="B44" s="50"/>
      <c r="C44" s="51"/>
      <c r="D44" s="51"/>
      <c r="E44" s="7"/>
      <c r="F44" s="58"/>
      <c r="G44" s="58"/>
      <c r="H44" s="36"/>
      <c r="I44" s="29"/>
      <c r="J44" s="12"/>
      <c r="K44" s="12"/>
    </row>
    <row r="45" spans="1:11" x14ac:dyDescent="0.2">
      <c r="A45" s="7"/>
      <c r="B45" s="51" t="s">
        <v>20</v>
      </c>
      <c r="C45" s="51"/>
      <c r="D45" s="51"/>
      <c r="E45" s="51"/>
      <c r="F45" s="51"/>
      <c r="G45" s="60"/>
      <c r="H45" s="37" t="s">
        <v>21</v>
      </c>
      <c r="I45" s="29"/>
      <c r="J45" s="12"/>
      <c r="K45" s="12"/>
    </row>
    <row r="46" spans="1:11" x14ac:dyDescent="0.2">
      <c r="A46" s="7"/>
      <c r="B46" s="50"/>
      <c r="C46" s="51"/>
      <c r="D46" s="51"/>
      <c r="E46" s="7"/>
      <c r="F46" s="58"/>
      <c r="G46" s="58"/>
      <c r="H46" s="29"/>
      <c r="I46" s="29"/>
      <c r="J46" s="12"/>
      <c r="K46" s="12"/>
    </row>
    <row r="47" spans="1:11" x14ac:dyDescent="0.2">
      <c r="A47" s="7"/>
      <c r="B47" s="7"/>
      <c r="C47" s="7"/>
      <c r="D47" s="7"/>
      <c r="E47" s="7"/>
      <c r="F47" s="29"/>
      <c r="G47" s="29"/>
      <c r="H47" s="29"/>
      <c r="I47" s="29"/>
      <c r="J47" s="12"/>
      <c r="K47" s="12"/>
    </row>
    <row r="48" spans="1:11" x14ac:dyDescent="0.2">
      <c r="A48" s="7"/>
      <c r="B48" s="50"/>
      <c r="C48" s="51"/>
      <c r="D48" s="51"/>
      <c r="E48" s="7"/>
      <c r="F48" s="58"/>
      <c r="G48" s="58"/>
      <c r="H48" s="29"/>
      <c r="I48" s="29"/>
      <c r="J48" s="12"/>
      <c r="K48" s="12"/>
    </row>
    <row r="49" spans="1:11" x14ac:dyDescent="0.2">
      <c r="A49" s="7"/>
      <c r="B49" s="7"/>
      <c r="C49" s="7"/>
      <c r="D49" s="7"/>
      <c r="E49" s="7"/>
      <c r="F49" s="29"/>
      <c r="G49" s="29"/>
      <c r="H49" s="29"/>
      <c r="I49" s="29"/>
      <c r="J49" s="12"/>
      <c r="K49" s="12"/>
    </row>
    <row r="50" spans="1:11" x14ac:dyDescent="0.2">
      <c r="A50" s="7"/>
      <c r="B50" s="50"/>
      <c r="C50" s="51"/>
      <c r="D50" s="51"/>
      <c r="E50" s="7"/>
      <c r="F50" s="58"/>
      <c r="G50" s="58"/>
      <c r="H50" s="29"/>
      <c r="I50" s="29"/>
      <c r="J50" s="12"/>
      <c r="K50" s="12"/>
    </row>
    <row r="51" spans="1:11" x14ac:dyDescent="0.2">
      <c r="A51" s="7"/>
      <c r="B51" s="7"/>
      <c r="C51" s="7"/>
      <c r="D51" s="7"/>
      <c r="E51" s="7"/>
      <c r="F51" s="12"/>
      <c r="G51" s="12"/>
      <c r="H51" s="12"/>
      <c r="I51" s="12"/>
      <c r="J51" s="12"/>
      <c r="K51" s="12"/>
    </row>
    <row r="52" spans="1:11" x14ac:dyDescent="0.2">
      <c r="A52" s="7"/>
      <c r="B52" s="50"/>
      <c r="C52" s="51"/>
      <c r="D52" s="51"/>
      <c r="E52" s="7"/>
      <c r="F52" s="12"/>
      <c r="G52" s="12"/>
      <c r="H52" s="52"/>
      <c r="I52" s="52"/>
      <c r="J52" s="12"/>
      <c r="K52" s="12"/>
    </row>
    <row r="53" spans="1:11" x14ac:dyDescent="0.2">
      <c r="A53" s="7"/>
      <c r="B53" s="50"/>
      <c r="C53" s="51"/>
      <c r="D53" s="51"/>
      <c r="E53" s="9"/>
      <c r="F53" s="12"/>
      <c r="G53" s="12"/>
      <c r="H53" s="52"/>
      <c r="I53" s="52"/>
      <c r="J53" s="12"/>
      <c r="K53" s="12"/>
    </row>
    <row r="54" spans="1:11" x14ac:dyDescent="0.2">
      <c r="A54" s="7"/>
      <c r="B54" s="7"/>
      <c r="C54" s="7"/>
      <c r="D54" s="7"/>
      <c r="E54" s="7"/>
      <c r="F54" s="12"/>
      <c r="G54" s="12"/>
      <c r="H54" s="12"/>
      <c r="I54" s="12"/>
      <c r="J54" s="12"/>
      <c r="K54" s="12"/>
    </row>
    <row r="55" spans="1:11" x14ac:dyDescent="0.2">
      <c r="A55" s="13" t="s">
        <v>7</v>
      </c>
      <c r="B55" s="13"/>
      <c r="C55" s="13"/>
      <c r="D55" s="13"/>
      <c r="E55" s="13"/>
      <c r="F55" s="12"/>
      <c r="G55" s="12"/>
      <c r="H55" s="12"/>
      <c r="I55" s="12"/>
      <c r="J55" s="53">
        <v>42509.29</v>
      </c>
      <c r="K55" s="53"/>
    </row>
    <row r="56" spans="1:11" x14ac:dyDescent="0.2">
      <c r="A56" s="7"/>
      <c r="B56" s="7"/>
      <c r="C56" s="7"/>
      <c r="D56" s="7"/>
      <c r="E56" s="7"/>
      <c r="F56" s="12"/>
      <c r="G56" s="12"/>
      <c r="H56" s="12"/>
      <c r="I56" s="12"/>
      <c r="J56" s="12"/>
      <c r="K56" s="12"/>
    </row>
    <row r="57" spans="1:1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2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2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2" x14ac:dyDescent="0.2">
      <c r="A67" s="7"/>
      <c r="B67" s="14"/>
      <c r="C67" s="14"/>
      <c r="D67" s="7"/>
      <c r="E67" s="14"/>
      <c r="F67" s="14"/>
      <c r="G67" s="14"/>
      <c r="H67" s="7"/>
      <c r="I67" s="7"/>
      <c r="J67" s="14"/>
      <c r="K67" s="14"/>
      <c r="L67" s="15"/>
    </row>
    <row r="68" spans="1:12" x14ac:dyDescent="0.2">
      <c r="A68" s="7"/>
      <c r="B68" s="54" t="s">
        <v>27</v>
      </c>
      <c r="C68" s="54"/>
      <c r="D68" s="8"/>
      <c r="E68" s="55" t="s">
        <v>28</v>
      </c>
      <c r="F68" s="55"/>
      <c r="G68" s="55"/>
      <c r="H68" s="8"/>
      <c r="I68" s="8"/>
      <c r="J68" s="56" t="str">
        <f>B68</f>
        <v>C.JOSE LUIS SOTO GOMEZ</v>
      </c>
      <c r="K68" s="57"/>
      <c r="L68" s="57"/>
    </row>
    <row r="69" spans="1:12" ht="12.75" customHeight="1" x14ac:dyDescent="0.2">
      <c r="A69" s="7"/>
      <c r="B69" s="48" t="s">
        <v>8</v>
      </c>
      <c r="C69" s="48"/>
      <c r="D69" s="16"/>
      <c r="E69" s="49" t="s">
        <v>11</v>
      </c>
      <c r="F69" s="49"/>
      <c r="G69" s="49"/>
      <c r="H69" s="16"/>
      <c r="I69" s="16"/>
      <c r="J69" s="49" t="s">
        <v>9</v>
      </c>
      <c r="K69" s="49"/>
      <c r="L69" s="49"/>
    </row>
    <row r="70" spans="1:12" x14ac:dyDescent="0.2">
      <c r="A70" s="1"/>
      <c r="B70" s="17"/>
      <c r="C70" s="3"/>
      <c r="D70" s="1"/>
      <c r="E70" s="18"/>
      <c r="F70" s="19"/>
      <c r="G70" s="19"/>
      <c r="H70" s="1"/>
      <c r="I70" s="1"/>
      <c r="J70" s="20"/>
      <c r="K70" s="21"/>
    </row>
  </sheetData>
  <mergeCells count="44">
    <mergeCell ref="J17:K17"/>
    <mergeCell ref="C8:E8"/>
    <mergeCell ref="F15:I15"/>
    <mergeCell ref="J15:K15"/>
    <mergeCell ref="B29:D29"/>
    <mergeCell ref="B18:H18"/>
    <mergeCell ref="J18:K18"/>
    <mergeCell ref="B19:H19"/>
    <mergeCell ref="J19:K19"/>
    <mergeCell ref="B20:H20"/>
    <mergeCell ref="J20:K20"/>
    <mergeCell ref="B21:H21"/>
    <mergeCell ref="J21:K21"/>
    <mergeCell ref="A23:E23"/>
    <mergeCell ref="J23:K23"/>
    <mergeCell ref="J27:K27"/>
    <mergeCell ref="B31:D31"/>
    <mergeCell ref="F31:G31"/>
    <mergeCell ref="B33:D33"/>
    <mergeCell ref="F33:G33"/>
    <mergeCell ref="B35:D35"/>
    <mergeCell ref="F35:G35"/>
    <mergeCell ref="F50:G50"/>
    <mergeCell ref="J40:K40"/>
    <mergeCell ref="B42:D42"/>
    <mergeCell ref="B44:D44"/>
    <mergeCell ref="F44:G44"/>
    <mergeCell ref="B45:G45"/>
    <mergeCell ref="A10:L12"/>
    <mergeCell ref="B69:C69"/>
    <mergeCell ref="E69:G69"/>
    <mergeCell ref="J69:L69"/>
    <mergeCell ref="B52:D52"/>
    <mergeCell ref="H52:I53"/>
    <mergeCell ref="B53:D53"/>
    <mergeCell ref="J55:K55"/>
    <mergeCell ref="B68:C68"/>
    <mergeCell ref="E68:G68"/>
    <mergeCell ref="J68:L68"/>
    <mergeCell ref="B46:D46"/>
    <mergeCell ref="F46:G46"/>
    <mergeCell ref="B48:D48"/>
    <mergeCell ref="F48:G48"/>
    <mergeCell ref="B50:D50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A19" zoomScaleNormal="100" workbookViewId="0">
      <selection activeCell="G33" sqref="G33"/>
    </sheetView>
  </sheetViews>
  <sheetFormatPr baseColWidth="10" defaultRowHeight="12.75" x14ac:dyDescent="0.2"/>
  <cols>
    <col min="1" max="1" width="7.28515625" style="2" customWidth="1"/>
    <col min="2" max="2" width="11.42578125" style="2"/>
    <col min="3" max="3" width="14" style="2" customWidth="1"/>
    <col min="4" max="4" width="11" style="2" customWidth="1"/>
    <col min="5" max="5" width="10.7109375" style="2" customWidth="1"/>
    <col min="6" max="6" width="10.5703125" style="2" customWidth="1"/>
    <col min="7" max="7" width="22.140625" style="2" customWidth="1"/>
    <col min="8" max="8" width="8.85546875" style="2" customWidth="1"/>
    <col min="9" max="9" width="10.140625" style="2" customWidth="1"/>
    <col min="10" max="10" width="8.42578125" style="2" customWidth="1"/>
    <col min="11" max="16384" width="11.42578125" style="2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x14ac:dyDescent="0.2">
      <c r="A3" s="4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x14ac:dyDescent="0.2">
      <c r="A4" s="4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x14ac:dyDescent="0.2">
      <c r="A5" s="5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x14ac:dyDescent="0.2">
      <c r="A6" s="5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x14ac:dyDescent="0.2">
      <c r="A7" s="5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x14ac:dyDescent="0.2">
      <c r="A8" s="6" t="s">
        <v>0</v>
      </c>
      <c r="B8" s="1"/>
      <c r="C8" s="62" t="s">
        <v>10</v>
      </c>
      <c r="D8" s="62"/>
      <c r="E8" s="62"/>
      <c r="F8" s="1"/>
      <c r="G8" s="1"/>
      <c r="H8" s="1"/>
      <c r="I8" s="1"/>
      <c r="J8" s="1"/>
      <c r="K8" s="1"/>
    </row>
    <row r="9" spans="1:12" ht="13.5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13.5" customHeight="1" thickTop="1" x14ac:dyDescent="0.2">
      <c r="A10" s="39" t="s">
        <v>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</row>
    <row r="11" spans="1:12" x14ac:dyDescent="0.2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4"/>
    </row>
    <row r="12" spans="1:12" ht="13.5" thickBot="1" x14ac:dyDescent="0.2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7"/>
    </row>
    <row r="13" spans="1:12" ht="13.5" thickTop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2" x14ac:dyDescent="0.2">
      <c r="A15" s="8" t="s">
        <v>3</v>
      </c>
      <c r="B15" s="38" t="s">
        <v>24</v>
      </c>
      <c r="C15" s="24"/>
      <c r="D15" s="24"/>
      <c r="E15" s="24"/>
      <c r="F15" s="63" t="s">
        <v>4</v>
      </c>
      <c r="G15" s="63"/>
      <c r="H15" s="63"/>
      <c r="I15" s="63"/>
      <c r="J15" s="64" t="s">
        <v>26</v>
      </c>
      <c r="K15" s="65"/>
    </row>
    <row r="16" spans="1:12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2" x14ac:dyDescent="0.2">
      <c r="A17" s="71" t="s">
        <v>23</v>
      </c>
      <c r="B17" s="71"/>
      <c r="C17" s="71"/>
      <c r="D17" s="71"/>
      <c r="E17" s="71"/>
      <c r="F17" s="26"/>
      <c r="G17" s="27" t="s">
        <v>22</v>
      </c>
      <c r="H17" s="26"/>
      <c r="I17" s="7"/>
      <c r="J17" s="61">
        <v>130514.88</v>
      </c>
      <c r="K17" s="61"/>
    </row>
    <row r="18" spans="1:12" x14ac:dyDescent="0.2">
      <c r="A18" s="7"/>
      <c r="B18" s="13"/>
      <c r="C18" s="26"/>
      <c r="D18" s="26"/>
      <c r="E18" s="26"/>
      <c r="F18" s="26"/>
      <c r="H18" s="26"/>
      <c r="I18" s="7"/>
      <c r="J18" s="61"/>
      <c r="K18" s="61"/>
    </row>
    <row r="19" spans="1:12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x14ac:dyDescent="0.2">
      <c r="A21" s="8" t="s">
        <v>5</v>
      </c>
      <c r="B21" s="9"/>
      <c r="C21" s="7"/>
      <c r="D21" s="7"/>
      <c r="E21" s="7"/>
      <c r="F21" s="7"/>
      <c r="G21" s="7"/>
      <c r="H21" s="7"/>
      <c r="I21" s="7"/>
      <c r="J21" s="59">
        <f>+H22+H24+H26+H28</f>
        <v>0</v>
      </c>
      <c r="K21" s="59"/>
      <c r="L21" s="26"/>
    </row>
    <row r="22" spans="1:12" x14ac:dyDescent="0.2">
      <c r="A22" s="7"/>
      <c r="B22" s="13" t="s">
        <v>14</v>
      </c>
      <c r="C22" s="13"/>
      <c r="D22" s="13"/>
      <c r="E22" s="7"/>
      <c r="F22" s="28"/>
      <c r="G22" s="28"/>
      <c r="H22" s="31" t="s">
        <v>21</v>
      </c>
      <c r="I22" s="30"/>
      <c r="J22" s="7"/>
      <c r="K22" s="7"/>
      <c r="L22" s="26"/>
    </row>
    <row r="23" spans="1:12" x14ac:dyDescent="0.2">
      <c r="A23" s="7"/>
      <c r="B23" s="50"/>
      <c r="C23" s="50"/>
      <c r="D23" s="50"/>
      <c r="E23" s="9"/>
      <c r="F23" s="28"/>
      <c r="G23" s="28"/>
      <c r="H23" s="32"/>
      <c r="I23" s="30"/>
      <c r="J23" s="7"/>
      <c r="K23" s="7"/>
      <c r="L23" s="26"/>
    </row>
    <row r="24" spans="1:12" x14ac:dyDescent="0.2">
      <c r="A24" s="7"/>
      <c r="B24" s="13" t="s">
        <v>15</v>
      </c>
      <c r="C24" s="13"/>
      <c r="D24" s="13"/>
      <c r="E24" s="7"/>
      <c r="F24" s="28"/>
      <c r="G24" s="28"/>
      <c r="H24" s="33" t="s">
        <v>21</v>
      </c>
      <c r="I24" s="28"/>
      <c r="J24" s="7"/>
      <c r="K24" s="7"/>
      <c r="L24" s="26"/>
    </row>
    <row r="25" spans="1:12" x14ac:dyDescent="0.2">
      <c r="A25" s="7"/>
      <c r="B25" s="50"/>
      <c r="C25" s="51"/>
      <c r="D25" s="51"/>
      <c r="E25" s="7"/>
      <c r="F25" s="58"/>
      <c r="G25" s="58"/>
      <c r="H25" s="34"/>
      <c r="I25" s="28"/>
      <c r="J25" s="7"/>
      <c r="K25" s="7"/>
      <c r="L25" s="26"/>
    </row>
    <row r="26" spans="1:12" x14ac:dyDescent="0.2">
      <c r="A26" s="7"/>
      <c r="B26" s="26" t="s">
        <v>16</v>
      </c>
      <c r="C26" s="26"/>
      <c r="D26" s="26"/>
      <c r="E26" s="26"/>
      <c r="F26" s="26"/>
      <c r="G26" s="26"/>
      <c r="H26" s="33" t="s">
        <v>21</v>
      </c>
      <c r="I26" s="28"/>
      <c r="J26" s="7"/>
      <c r="K26" s="7"/>
      <c r="L26" s="26"/>
    </row>
    <row r="27" spans="1:12" x14ac:dyDescent="0.2">
      <c r="A27" s="7"/>
      <c r="B27" s="50"/>
      <c r="C27" s="50"/>
      <c r="D27" s="50"/>
      <c r="E27" s="7"/>
      <c r="F27" s="58"/>
      <c r="G27" s="58"/>
      <c r="H27" s="34"/>
      <c r="I27" s="28"/>
      <c r="J27" s="7"/>
      <c r="K27" s="7"/>
      <c r="L27" s="26"/>
    </row>
    <row r="28" spans="1:12" x14ac:dyDescent="0.2">
      <c r="A28" s="7"/>
      <c r="B28" s="26" t="s">
        <v>17</v>
      </c>
      <c r="C28" s="26"/>
      <c r="D28" s="26"/>
      <c r="E28" s="26"/>
      <c r="F28" s="26"/>
      <c r="G28" s="26"/>
      <c r="H28" s="33" t="s">
        <v>21</v>
      </c>
      <c r="I28" s="28"/>
      <c r="J28" s="7"/>
      <c r="K28" s="7"/>
      <c r="L28" s="26"/>
    </row>
    <row r="29" spans="1:12" x14ac:dyDescent="0.2">
      <c r="A29" s="7"/>
      <c r="B29" s="50"/>
      <c r="C29" s="51"/>
      <c r="D29" s="51"/>
      <c r="E29" s="7"/>
      <c r="F29" s="58"/>
      <c r="G29" s="58"/>
      <c r="H29" s="34"/>
      <c r="I29" s="28"/>
      <c r="J29" s="7"/>
      <c r="K29" s="7"/>
      <c r="L29" s="26"/>
    </row>
    <row r="30" spans="1:12" x14ac:dyDescent="0.2">
      <c r="A30" s="7"/>
      <c r="B30" s="7"/>
      <c r="C30" s="7"/>
      <c r="D30" s="7"/>
      <c r="E30" s="7"/>
      <c r="F30" s="7"/>
      <c r="G30" s="7"/>
      <c r="H30" s="35"/>
      <c r="I30" s="7"/>
      <c r="J30" s="7"/>
      <c r="K30" s="7"/>
      <c r="L30" s="26"/>
    </row>
    <row r="31" spans="1:12" x14ac:dyDescent="0.2">
      <c r="A31" s="7"/>
      <c r="B31" s="7"/>
      <c r="C31" s="7"/>
      <c r="D31" s="7"/>
      <c r="E31" s="7"/>
      <c r="F31" s="7"/>
      <c r="G31" s="7"/>
      <c r="H31" s="35"/>
      <c r="I31" s="7"/>
      <c r="J31" s="7"/>
      <c r="K31" s="7"/>
      <c r="L31" s="26"/>
    </row>
    <row r="32" spans="1:12" x14ac:dyDescent="0.2">
      <c r="A32" s="7"/>
      <c r="B32" s="7"/>
      <c r="C32" s="7"/>
      <c r="D32" s="7"/>
      <c r="E32" s="7"/>
      <c r="F32" s="7"/>
      <c r="G32" s="7"/>
      <c r="H32" s="35"/>
      <c r="I32" s="7"/>
      <c r="J32" s="7"/>
      <c r="K32" s="7"/>
      <c r="L32" s="26"/>
    </row>
    <row r="33" spans="1:12" x14ac:dyDescent="0.2">
      <c r="A33" s="7"/>
      <c r="B33" s="7"/>
      <c r="C33" s="7"/>
      <c r="D33" s="7"/>
      <c r="E33" s="7"/>
      <c r="F33" s="7"/>
      <c r="G33" s="7"/>
      <c r="H33" s="35"/>
      <c r="I33" s="7"/>
      <c r="J33" s="7"/>
      <c r="K33" s="7"/>
      <c r="L33" s="26"/>
    </row>
    <row r="34" spans="1:12" x14ac:dyDescent="0.2">
      <c r="A34" s="8" t="s">
        <v>6</v>
      </c>
      <c r="B34" s="9"/>
      <c r="C34" s="7"/>
      <c r="D34" s="7"/>
      <c r="E34" s="7"/>
      <c r="F34" s="7"/>
      <c r="G34" s="7"/>
      <c r="H34" s="35"/>
      <c r="I34" s="7"/>
      <c r="J34" s="59">
        <f>+H35+H37+H39</f>
        <v>0</v>
      </c>
      <c r="K34" s="59"/>
      <c r="L34" s="26"/>
    </row>
    <row r="35" spans="1:12" x14ac:dyDescent="0.2">
      <c r="A35" s="7"/>
      <c r="B35" s="13" t="s">
        <v>18</v>
      </c>
      <c r="C35" s="13"/>
      <c r="D35" s="13"/>
      <c r="E35" s="7"/>
      <c r="F35" s="28"/>
      <c r="G35" s="28"/>
      <c r="H35" s="31" t="s">
        <v>21</v>
      </c>
      <c r="I35" s="30"/>
      <c r="J35" s="7"/>
      <c r="K35" s="7"/>
      <c r="L35" s="26"/>
    </row>
    <row r="36" spans="1:12" x14ac:dyDescent="0.2">
      <c r="A36" s="7"/>
      <c r="B36" s="50"/>
      <c r="C36" s="51"/>
      <c r="D36" s="51"/>
      <c r="E36" s="9"/>
      <c r="F36" s="28"/>
      <c r="G36" s="28"/>
      <c r="H36" s="32"/>
      <c r="I36" s="30"/>
      <c r="J36" s="7"/>
      <c r="K36" s="7"/>
      <c r="L36" s="26"/>
    </row>
    <row r="37" spans="1:12" x14ac:dyDescent="0.2">
      <c r="A37" s="7"/>
      <c r="B37" s="26" t="s">
        <v>19</v>
      </c>
      <c r="C37" s="26"/>
      <c r="D37" s="26"/>
      <c r="E37" s="26"/>
      <c r="F37" s="26"/>
      <c r="G37" s="26"/>
      <c r="H37" s="33">
        <v>0</v>
      </c>
      <c r="I37" s="28"/>
      <c r="J37" s="7"/>
      <c r="K37" s="7"/>
      <c r="L37" s="26"/>
    </row>
    <row r="38" spans="1:12" x14ac:dyDescent="0.2">
      <c r="A38" s="7"/>
      <c r="B38" s="50"/>
      <c r="C38" s="51"/>
      <c r="D38" s="51"/>
      <c r="E38" s="7"/>
      <c r="F38" s="58"/>
      <c r="G38" s="58"/>
      <c r="H38" s="36"/>
      <c r="I38" s="29"/>
      <c r="J38" s="12"/>
      <c r="K38" s="12"/>
      <c r="L38" s="26"/>
    </row>
    <row r="39" spans="1:12" x14ac:dyDescent="0.2">
      <c r="A39" s="7"/>
      <c r="B39" s="51" t="s">
        <v>20</v>
      </c>
      <c r="C39" s="51"/>
      <c r="D39" s="51"/>
      <c r="E39" s="51"/>
      <c r="F39" s="51"/>
      <c r="G39" s="60"/>
      <c r="H39" s="37" t="s">
        <v>21</v>
      </c>
      <c r="I39" s="29"/>
      <c r="J39" s="12"/>
      <c r="K39" s="12"/>
      <c r="L39" s="26"/>
    </row>
    <row r="40" spans="1:12" x14ac:dyDescent="0.2">
      <c r="A40" s="7"/>
      <c r="B40" s="50"/>
      <c r="C40" s="51"/>
      <c r="D40" s="51"/>
      <c r="E40" s="7"/>
      <c r="F40" s="58"/>
      <c r="G40" s="58"/>
      <c r="H40" s="29"/>
      <c r="I40" s="29"/>
      <c r="J40" s="12"/>
      <c r="K40" s="12"/>
      <c r="L40" s="26"/>
    </row>
    <row r="41" spans="1:12" x14ac:dyDescent="0.2">
      <c r="A41" s="7"/>
      <c r="B41" s="7"/>
      <c r="C41" s="7"/>
      <c r="D41" s="7"/>
      <c r="E41" s="7"/>
      <c r="F41" s="29"/>
      <c r="G41" s="29"/>
      <c r="H41" s="29"/>
      <c r="I41" s="29"/>
      <c r="J41" s="12"/>
      <c r="K41" s="12"/>
      <c r="L41" s="26"/>
    </row>
    <row r="42" spans="1:12" x14ac:dyDescent="0.2">
      <c r="A42" s="7"/>
      <c r="B42" s="50"/>
      <c r="C42" s="51"/>
      <c r="D42" s="51"/>
      <c r="E42" s="7"/>
      <c r="F42" s="58"/>
      <c r="G42" s="58"/>
      <c r="H42" s="29"/>
      <c r="I42" s="29"/>
      <c r="J42" s="12"/>
      <c r="K42" s="12"/>
      <c r="L42" s="26"/>
    </row>
    <row r="43" spans="1:12" x14ac:dyDescent="0.2">
      <c r="A43" s="7"/>
      <c r="B43" s="7"/>
      <c r="C43" s="7"/>
      <c r="D43" s="7"/>
      <c r="E43" s="7"/>
      <c r="F43" s="29"/>
      <c r="G43" s="29"/>
      <c r="H43" s="29"/>
      <c r="I43" s="29"/>
      <c r="J43" s="12"/>
      <c r="K43" s="12"/>
      <c r="L43" s="26"/>
    </row>
    <row r="44" spans="1:12" x14ac:dyDescent="0.2">
      <c r="A44" s="7"/>
      <c r="B44" s="50"/>
      <c r="C44" s="51"/>
      <c r="D44" s="51"/>
      <c r="E44" s="7"/>
      <c r="F44" s="58"/>
      <c r="G44" s="58"/>
      <c r="H44" s="29"/>
      <c r="I44" s="29"/>
      <c r="J44" s="12"/>
      <c r="K44" s="12"/>
      <c r="L44" s="26"/>
    </row>
    <row r="45" spans="1:12" x14ac:dyDescent="0.2">
      <c r="A45" s="7"/>
      <c r="B45" s="7"/>
      <c r="C45" s="7"/>
      <c r="D45" s="7"/>
      <c r="E45" s="7"/>
      <c r="F45" s="12"/>
      <c r="G45" s="12"/>
      <c r="H45" s="12"/>
      <c r="I45" s="12"/>
      <c r="J45" s="12"/>
      <c r="K45" s="12"/>
      <c r="L45" s="26"/>
    </row>
    <row r="46" spans="1:12" x14ac:dyDescent="0.2">
      <c r="A46" s="7"/>
      <c r="B46" s="50"/>
      <c r="C46" s="51"/>
      <c r="D46" s="51"/>
      <c r="E46" s="7"/>
      <c r="F46" s="12"/>
      <c r="G46" s="12"/>
      <c r="H46" s="52"/>
      <c r="I46" s="52"/>
      <c r="J46" s="12"/>
      <c r="K46" s="12"/>
      <c r="L46" s="26"/>
    </row>
    <row r="47" spans="1:12" x14ac:dyDescent="0.2">
      <c r="A47" s="7"/>
      <c r="B47" s="50"/>
      <c r="C47" s="51"/>
      <c r="D47" s="51"/>
      <c r="E47" s="9"/>
      <c r="F47" s="12"/>
      <c r="G47" s="12"/>
      <c r="H47" s="52"/>
      <c r="I47" s="52"/>
      <c r="J47" s="12"/>
      <c r="K47" s="12"/>
      <c r="L47" s="26"/>
    </row>
    <row r="48" spans="1:12" x14ac:dyDescent="0.2">
      <c r="A48" s="7"/>
      <c r="B48" s="7"/>
      <c r="C48" s="7"/>
      <c r="D48" s="7"/>
      <c r="E48" s="7"/>
      <c r="F48" s="12"/>
      <c r="G48" s="12"/>
      <c r="H48" s="12"/>
      <c r="I48" s="12"/>
      <c r="J48" s="12"/>
      <c r="K48" s="12"/>
      <c r="L48" s="26"/>
    </row>
    <row r="49" spans="1:12" x14ac:dyDescent="0.2">
      <c r="A49" s="13" t="s">
        <v>7</v>
      </c>
      <c r="B49" s="13"/>
      <c r="C49" s="13"/>
      <c r="D49" s="13"/>
      <c r="E49" s="13"/>
      <c r="F49" s="12"/>
      <c r="G49" s="12"/>
      <c r="H49" s="12"/>
      <c r="I49" s="12"/>
      <c r="J49" s="53">
        <f>+J17+J21-J34</f>
        <v>130514.88</v>
      </c>
      <c r="K49" s="53"/>
      <c r="L49" s="26"/>
    </row>
    <row r="50" spans="1:12" x14ac:dyDescent="0.2">
      <c r="A50" s="7"/>
      <c r="B50" s="7"/>
      <c r="C50" s="7"/>
      <c r="D50" s="7"/>
      <c r="E50" s="7"/>
      <c r="F50" s="12"/>
      <c r="G50" s="12"/>
      <c r="H50" s="12"/>
      <c r="I50" s="12"/>
      <c r="J50" s="12"/>
      <c r="K50" s="12"/>
      <c r="L50" s="26"/>
    </row>
    <row r="51" spans="1:12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2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x14ac:dyDescent="0.2">
      <c r="A66" s="7"/>
      <c r="B66" s="7"/>
      <c r="C66" s="7"/>
      <c r="D66" s="7"/>
      <c r="E66" s="7"/>
      <c r="F66" s="12"/>
      <c r="G66" s="12"/>
      <c r="H66" s="12"/>
      <c r="I66" s="12"/>
      <c r="J66" s="12"/>
      <c r="K66" s="12"/>
    </row>
    <row r="67" spans="1:12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2" x14ac:dyDescent="0.2">
      <c r="A68" s="7"/>
      <c r="B68" s="14"/>
      <c r="C68" s="14"/>
      <c r="D68" s="7"/>
      <c r="E68" s="14"/>
      <c r="F68" s="14"/>
      <c r="G68" s="14"/>
      <c r="H68" s="7"/>
      <c r="I68" s="7"/>
      <c r="J68" s="14"/>
      <c r="K68" s="14"/>
      <c r="L68" s="15"/>
    </row>
    <row r="69" spans="1:12" x14ac:dyDescent="0.2">
      <c r="A69" s="7"/>
      <c r="B69" s="69" t="str">
        <f>'Conciliacion fisico 1241'!B68:C68</f>
        <v>C.JOSE LUIS SOTO GOMEZ</v>
      </c>
      <c r="C69" s="70"/>
      <c r="D69" s="22"/>
      <c r="E69" s="73" t="s">
        <v>29</v>
      </c>
      <c r="F69" s="73"/>
      <c r="G69" s="73"/>
      <c r="H69" s="22"/>
      <c r="I69" s="22"/>
      <c r="J69" s="69" t="str">
        <f>B69</f>
        <v>C.JOSE LUIS SOTO GOMEZ</v>
      </c>
      <c r="K69" s="70"/>
      <c r="L69" s="70"/>
    </row>
    <row r="70" spans="1:12" ht="12.75" customHeight="1" x14ac:dyDescent="0.2">
      <c r="A70" s="7"/>
      <c r="B70" s="72" t="s">
        <v>8</v>
      </c>
      <c r="C70" s="72"/>
      <c r="D70" s="23"/>
      <c r="E70" s="68" t="s">
        <v>11</v>
      </c>
      <c r="F70" s="68"/>
      <c r="G70" s="68"/>
      <c r="H70" s="23"/>
      <c r="I70" s="23"/>
      <c r="J70" s="68" t="s">
        <v>9</v>
      </c>
      <c r="K70" s="68"/>
      <c r="L70" s="68"/>
    </row>
    <row r="71" spans="1:12" x14ac:dyDescent="0.2">
      <c r="A71" s="1"/>
      <c r="B71" s="17"/>
      <c r="C71" s="3"/>
      <c r="D71" s="1"/>
      <c r="E71" s="18"/>
      <c r="F71" s="19"/>
      <c r="G71" s="19"/>
      <c r="H71" s="1"/>
      <c r="I71" s="1"/>
      <c r="J71" s="20"/>
      <c r="K71" s="21"/>
    </row>
  </sheetData>
  <mergeCells count="36">
    <mergeCell ref="C8:E8"/>
    <mergeCell ref="F15:I15"/>
    <mergeCell ref="J15:K15"/>
    <mergeCell ref="B29:D29"/>
    <mergeCell ref="J18:K18"/>
    <mergeCell ref="J21:K21"/>
    <mergeCell ref="F29:G29"/>
    <mergeCell ref="J17:K17"/>
    <mergeCell ref="B23:D23"/>
    <mergeCell ref="B25:D25"/>
    <mergeCell ref="F25:G25"/>
    <mergeCell ref="B27:D27"/>
    <mergeCell ref="F27:G27"/>
    <mergeCell ref="B46:D46"/>
    <mergeCell ref="B42:D42"/>
    <mergeCell ref="B44:D44"/>
    <mergeCell ref="F44:G44"/>
    <mergeCell ref="B40:D40"/>
    <mergeCell ref="F40:G40"/>
    <mergeCell ref="F42:G42"/>
    <mergeCell ref="J70:L70"/>
    <mergeCell ref="J69:L69"/>
    <mergeCell ref="A10:L12"/>
    <mergeCell ref="H46:I47"/>
    <mergeCell ref="B47:D47"/>
    <mergeCell ref="J49:K49"/>
    <mergeCell ref="A17:E17"/>
    <mergeCell ref="J34:K34"/>
    <mergeCell ref="B36:D36"/>
    <mergeCell ref="B38:D38"/>
    <mergeCell ref="F38:G38"/>
    <mergeCell ref="B39:G39"/>
    <mergeCell ref="B70:C70"/>
    <mergeCell ref="E70:G70"/>
    <mergeCell ref="B69:C69"/>
    <mergeCell ref="E69:G69"/>
  </mergeCells>
  <pageMargins left="0.70866141732283472" right="0.70866141732283472" top="0.74803149606299213" bottom="0.74803149606299213" header="0.31496062992125984" footer="0.31496062992125984"/>
  <pageSetup scale="6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Conciliacion fisico 1241</vt:lpstr>
      <vt:lpstr>Conciliacion fisico 1246</vt:lpstr>
      <vt:lpstr>'Conciliacion fisico 1246'!Área_de_impresión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</cp:lastModifiedBy>
  <cp:lastPrinted>2022-03-18T00:36:42Z</cp:lastPrinted>
  <dcterms:created xsi:type="dcterms:W3CDTF">2016-07-26T00:55:56Z</dcterms:created>
  <dcterms:modified xsi:type="dcterms:W3CDTF">2022-03-18T01:02:53Z</dcterms:modified>
</cp:coreProperties>
</file>