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8010"/>
  </bookViews>
  <sheets>
    <sheet name="CUO AP Y RET ISSEMYM 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DDD">#REF!</definedName>
    <definedName name="depreciacion">#REF!</definedName>
    <definedName name="DFG">[3]Tablas!#REF!</definedName>
    <definedName name="ESTADO">[4]Tablas!#REF!</definedName>
    <definedName name="eter">#REF!</definedName>
    <definedName name="EVHP">[3]Tablas!#REF!</definedName>
    <definedName name="EWW">[3]Tablas!#REF!</definedName>
    <definedName name="FF">[3]Tablas!#REF!</definedName>
    <definedName name="GH">[3]Tablas!#REF!</definedName>
    <definedName name="HHH">[3]Tablas!#REF!</definedName>
    <definedName name="ISRA">[4]Tablas!#REF!</definedName>
    <definedName name="JKLJ">#REF!</definedName>
    <definedName name="KJK">#REF!</definedName>
    <definedName name="KJL">#REF!</definedName>
    <definedName name="M">[3]Tablas!#REF!</definedName>
    <definedName name="NM">[3]Tablas!#REF!</definedName>
    <definedName name="PROP">[4]Tablas!#REF!</definedName>
    <definedName name="RYTY">#REF!</definedName>
    <definedName name="SUBA">[4]Tablas!#REF!</definedName>
    <definedName name="TRY">[3]Tablas!#REF!</definedName>
    <definedName name="USMO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L19" i="1" l="1"/>
  <c r="H19" i="1"/>
  <c r="G19" i="1"/>
  <c r="E19" i="1"/>
  <c r="D19" i="1"/>
  <c r="C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F19" i="1" s="1"/>
  <c r="I7" i="1" l="1"/>
  <c r="I19" i="1" s="1"/>
</calcChain>
</file>

<file path=xl/sharedStrings.xml><?xml version="1.0" encoding="utf-8"?>
<sst xmlns="http://schemas.openxmlformats.org/spreadsheetml/2006/main" count="35" uniqueCount="35">
  <si>
    <t>Cuenta Pública 2021
Cuotas, Aportaciones y Retenciones al ISSEMyM</t>
  </si>
  <si>
    <t>(Cifras en Pesos)</t>
  </si>
  <si>
    <t>Entidad Municipal: IMCUFIDE</t>
  </si>
  <si>
    <t xml:space="preserve"> Al  31 de Diciembre de 2021</t>
  </si>
  <si>
    <t xml:space="preserve">Mes </t>
  </si>
  <si>
    <t>Importe determinado (2)
A</t>
  </si>
  <si>
    <t>Actualizaciones (3)
B</t>
  </si>
  <si>
    <t>Recargos (4)
C</t>
  </si>
  <si>
    <t xml:space="preserve">Total a pagar (5)
D= (A+B+C)
</t>
  </si>
  <si>
    <t>Pagos realizados (6)
E</t>
  </si>
  <si>
    <t>Importe de la disminución por la Secretaría de Finanzas según constancia de liquidación de participaciones (7) 
F</t>
  </si>
  <si>
    <t>Diferencia
 (8)
G=D-E</t>
  </si>
  <si>
    <t xml:space="preserve">Forma de pago (9)
</t>
  </si>
  <si>
    <t xml:space="preserve">Fecha de pago (10) </t>
  </si>
  <si>
    <t xml:space="preserve">Pagos realizados por adeudos de ejercicios anteriores (11)
</t>
  </si>
  <si>
    <t>Observaciones (12)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</si>
  <si>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</si>
  <si>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</si>
  <si>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</si>
  <si>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</si>
  <si>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</si>
  <si>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</si>
  <si>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</si>
  <si>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</si>
  <si>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</si>
  <si>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</si>
  <si>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</si>
  <si>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</si>
  <si>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</si>
  <si>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r>
      <t xml:space="preserve">Nota 1: </t>
    </r>
    <r>
      <rPr>
        <sz val="11"/>
        <color indexed="8"/>
        <rFont val="Lato"/>
        <family val="2"/>
      </rPr>
      <t>Agregar expediente digitalizado  de los pagos realizados en el banco y que incluya poliza de egresos con soporte documental del ejercicio completo sin omitir algún mes.</t>
    </r>
  </si>
  <si>
    <r>
      <t xml:space="preserve">Nota 2: </t>
    </r>
    <r>
      <rPr>
        <sz val="11"/>
        <color indexed="8"/>
        <rFont val="Lato"/>
        <family val="2"/>
      </rPr>
      <t>Agregar en el apartado de observaciones aclaración e importe que se entera por parte del organismo descentralizado.</t>
    </r>
  </si>
  <si>
    <t>"Bajo protesta de decir verdad declaramos que los formatos y sus notas, son razonablemente correctos y son responsabilidad del emisor"</t>
  </si>
  <si>
    <t xml:space="preserve">                              ______________________________                                                                        ______________________________                                          </t>
  </si>
  <si>
    <t xml:space="preserve">                                     DIRECTOR GENERAL                                                                           DIRECTOR DE ADMINISTRACION Y FINANZAS                                       </t>
  </si>
  <si>
    <t xml:space="preserve">                                 IVAN CERVANTES HERNANDEZ                                                                             LIC. JOSE LUIS SOTO GOMEZ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</si>
</sst>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#,##0.0,"/>
    <numFmt numFmtId="166" formatCode="General_)"/>
    <numFmt numFmtId="167" formatCode="_-[$€-2]* #,##0.00_-;\-[$€-2]* #,##0.00_-;_-[$€-2]* &quot;-&quot;??_-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9"/>
      <color indexed="8"/>
      <name val="Lato"/>
      <family val="2"/>
    </font>
    <font>
      <sz val="11"/>
      <color indexed="8"/>
      <name val="Lato"/>
      <family val="2"/>
    </font>
    <font>
      <b/>
      <sz val="12"/>
      <color indexed="8"/>
      <name val="Lato"/>
      <family val="2"/>
    </font>
    <font>
      <sz val="12"/>
      <color indexed="8"/>
      <name val="Lato"/>
      <family val="2"/>
    </font>
    <font>
      <b/>
      <sz val="12"/>
      <name val="Lato"/>
      <family val="2"/>
    </font>
    <font>
      <sz val="10"/>
      <name val="Arial"/>
      <family val="2"/>
    </font>
    <font>
      <b/>
      <sz val="11"/>
      <color indexed="8"/>
      <name val="Lato"/>
      <family val="2"/>
    </font>
    <font>
      <b/>
      <sz val="10"/>
      <name val="Lato"/>
      <family val="2"/>
    </font>
    <font>
      <b/>
      <sz val="9"/>
      <color indexed="8"/>
      <name val="Lato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double">
        <color indexed="64"/>
      </right>
      <top/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double">
        <color indexed="64"/>
      </right>
      <top style="thin">
        <color indexed="22"/>
      </top>
      <bottom style="double">
        <color indexed="64"/>
      </bottom>
      <diagonal/>
    </border>
  </borders>
  <cellStyleXfs count="218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166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12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3" fillId="0" borderId="0">
      <alignment vertical="top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3" fillId="0" borderId="0">
      <alignment vertical="top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4" fillId="0" borderId="1" xfId="2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5" fillId="0" borderId="4" xfId="2" applyFont="1" applyBorder="1" applyAlignment="1" applyProtection="1">
      <alignment horizontal="center"/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5" fillId="0" borderId="5" xfId="2" applyFont="1" applyBorder="1" applyAlignment="1" applyProtection="1">
      <alignment horizontal="center"/>
      <protection locked="0"/>
    </xf>
    <xf numFmtId="0" fontId="4" fillId="0" borderId="6" xfId="2" applyFont="1" applyBorder="1"/>
    <xf numFmtId="0" fontId="5" fillId="0" borderId="7" xfId="2" applyFont="1" applyBorder="1"/>
    <xf numFmtId="0" fontId="5" fillId="0" borderId="7" xfId="0" applyFont="1" applyBorder="1"/>
    <xf numFmtId="0" fontId="3" fillId="0" borderId="7" xfId="0" applyFont="1" applyBorder="1"/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8" xfId="0" applyFont="1" applyFill="1" applyBorder="1" applyAlignment="1" applyProtection="1">
      <alignment horizontal="center" wrapText="1"/>
      <protection locked="0"/>
    </xf>
    <xf numFmtId="0" fontId="6" fillId="0" borderId="0" xfId="3" applyFont="1" applyFill="1" applyBorder="1" applyAlignment="1" applyProtection="1">
      <alignment vertical="center"/>
    </xf>
    <xf numFmtId="0" fontId="5" fillId="0" borderId="0" xfId="0" applyFont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3" fillId="0" borderId="0" xfId="0" applyFont="1" applyFill="1"/>
    <xf numFmtId="0" fontId="3" fillId="0" borderId="12" xfId="0" applyFont="1" applyFill="1" applyBorder="1" applyAlignment="1">
      <alignment horizontal="left" vertical="center"/>
    </xf>
    <xf numFmtId="164" fontId="3" fillId="0" borderId="13" xfId="0" applyNumberFormat="1" applyFont="1" applyFill="1" applyBorder="1"/>
    <xf numFmtId="165" fontId="3" fillId="0" borderId="13" xfId="0" applyNumberFormat="1" applyFont="1" applyFill="1" applyBorder="1"/>
    <xf numFmtId="165" fontId="3" fillId="0" borderId="13" xfId="1" applyNumberFormat="1" applyFont="1" applyFill="1" applyBorder="1" applyAlignment="1">
      <alignment horizontal="right"/>
    </xf>
    <xf numFmtId="165" fontId="3" fillId="0" borderId="14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left" vertical="center"/>
    </xf>
    <xf numFmtId="164" fontId="3" fillId="0" borderId="16" xfId="0" applyNumberFormat="1" applyFont="1" applyFill="1" applyBorder="1"/>
    <xf numFmtId="165" fontId="3" fillId="0" borderId="16" xfId="0" applyNumberFormat="1" applyFont="1" applyFill="1" applyBorder="1"/>
    <xf numFmtId="165" fontId="3" fillId="0" borderId="16" xfId="1" applyNumberFormat="1" applyFont="1" applyFill="1" applyBorder="1" applyAlignment="1">
      <alignment horizontal="right"/>
    </xf>
    <xf numFmtId="165" fontId="3" fillId="0" borderId="17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8" fillId="3" borderId="18" xfId="0" applyFont="1" applyFill="1" applyBorder="1" applyAlignment="1">
      <alignment horizontal="right" vertical="center"/>
    </xf>
    <xf numFmtId="165" fontId="8" fillId="3" borderId="19" xfId="0" applyNumberFormat="1" applyFont="1" applyFill="1" applyBorder="1" applyAlignment="1">
      <alignment horizontal="right" vertical="center"/>
    </xf>
    <xf numFmtId="165" fontId="8" fillId="3" borderId="20" xfId="0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 applyProtection="1">
      <alignment vertical="center"/>
    </xf>
    <xf numFmtId="0" fontId="8" fillId="0" borderId="0" xfId="0" applyFont="1"/>
    <xf numFmtId="0" fontId="3" fillId="0" borderId="0" xfId="0" applyFont="1" applyFill="1" applyBorder="1" applyAlignment="1">
      <alignment horizontal="center"/>
    </xf>
    <xf numFmtId="43" fontId="3" fillId="0" borderId="0" xfId="0" applyNumberFormat="1" applyFont="1" applyFill="1" applyBorder="1"/>
    <xf numFmtId="43" fontId="3" fillId="0" borderId="0" xfId="1" applyFont="1" applyFill="1" applyBorder="1" applyAlignment="1"/>
    <xf numFmtId="43" fontId="8" fillId="0" borderId="0" xfId="1" applyFont="1" applyFill="1" applyBorder="1" applyAlignment="1"/>
    <xf numFmtId="0" fontId="2" fillId="0" borderId="0" xfId="4" applyFont="1"/>
    <xf numFmtId="0" fontId="10" fillId="0" borderId="0" xfId="4" applyFont="1" applyAlignment="1">
      <alignment horizontal="left" vertical="center"/>
    </xf>
  </cellXfs>
  <cellStyles count="218">
    <cellStyle name="=C:\WINNT\SYSTEM32\COMMAND.COM" xfId="5"/>
    <cellStyle name="Euro" xfId="6"/>
    <cellStyle name="Euro 2" xfId="7"/>
    <cellStyle name="Millares" xfId="1" builtinId="3"/>
    <cellStyle name="Millares 10" xfId="8"/>
    <cellStyle name="Millares 2 2" xfId="9"/>
    <cellStyle name="Millares 2 2 2" xfId="10"/>
    <cellStyle name="Millares 2 3" xfId="11"/>
    <cellStyle name="Millares 2 4" xfId="12"/>
    <cellStyle name="Millares 2 5" xfId="13"/>
    <cellStyle name="Millares 2 6" xfId="14"/>
    <cellStyle name="Millares 2 7" xfId="15"/>
    <cellStyle name="Millares 2 8" xfId="16"/>
    <cellStyle name="Millares 3" xfId="17"/>
    <cellStyle name="Millares 3 10" xfId="18"/>
    <cellStyle name="Millares 3 2" xfId="19"/>
    <cellStyle name="Millares 3 2 2" xfId="20"/>
    <cellStyle name="Millares 3 3" xfId="21"/>
    <cellStyle name="Millares 3 4" xfId="22"/>
    <cellStyle name="Millares 3 4 2" xfId="23"/>
    <cellStyle name="Millares 3 4 3" xfId="24"/>
    <cellStyle name="Millares 3 4 4" xfId="25"/>
    <cellStyle name="Millares 4" xfId="26"/>
    <cellStyle name="Millares 5" xfId="27"/>
    <cellStyle name="Millares 5 2" xfId="28"/>
    <cellStyle name="Millares 6" xfId="29"/>
    <cellStyle name="Millares 7" xfId="30"/>
    <cellStyle name="Millares 8" xfId="31"/>
    <cellStyle name="Millares 9" xfId="32"/>
    <cellStyle name="Moneda 2" xfId="33"/>
    <cellStyle name="Moneda 3" xfId="34"/>
    <cellStyle name="Moneda 3 2" xfId="35"/>
    <cellStyle name="Moneda 3 3" xfId="36"/>
    <cellStyle name="Moneda 3 4" xfId="37"/>
    <cellStyle name="Moneda 3 5" xfId="38"/>
    <cellStyle name="Moneda 3 6" xfId="39"/>
    <cellStyle name="Moneda 4" xfId="40"/>
    <cellStyle name="Moneda 5" xfId="41"/>
    <cellStyle name="Moneda 6" xfId="42"/>
    <cellStyle name="Moneda 7" xfId="43"/>
    <cellStyle name="Normal" xfId="0" builtinId="0"/>
    <cellStyle name="Normal 1" xfId="44"/>
    <cellStyle name="Normal 10" xfId="45"/>
    <cellStyle name="Normal 10 10 2" xfId="46"/>
    <cellStyle name="Normal 10 2" xfId="47"/>
    <cellStyle name="Normal 11" xfId="48"/>
    <cellStyle name="Normal 11 10" xfId="49"/>
    <cellStyle name="Normal 11 10 2" xfId="50"/>
    <cellStyle name="Normal 11 2 2" xfId="51"/>
    <cellStyle name="Normal 11_FOMATO INVENTARIOS ENTREGA-RECEPCION 2009" xfId="52"/>
    <cellStyle name="Normal 12" xfId="53"/>
    <cellStyle name="Normal 12 4" xfId="54"/>
    <cellStyle name="Normal 13" xfId="55"/>
    <cellStyle name="Normal 13 10" xfId="56"/>
    <cellStyle name="Normal 13 2" xfId="57"/>
    <cellStyle name="Normal 13 3" xfId="58"/>
    <cellStyle name="Normal 14" xfId="59"/>
    <cellStyle name="Normal 14 2" xfId="60"/>
    <cellStyle name="Normal 15" xfId="61"/>
    <cellStyle name="Normal 16" xfId="62"/>
    <cellStyle name="Normal 16 2" xfId="63"/>
    <cellStyle name="Normal 16 3" xfId="64"/>
    <cellStyle name="Normal 17" xfId="65"/>
    <cellStyle name="Normal 18" xfId="66"/>
    <cellStyle name="Normal 19" xfId="67"/>
    <cellStyle name="Normal 19 2" xfId="68"/>
    <cellStyle name="Normal 19 3" xfId="69"/>
    <cellStyle name="Normal 19 3 3" xfId="70"/>
    <cellStyle name="Normal 2" xfId="71"/>
    <cellStyle name="Normal 2 10" xfId="3"/>
    <cellStyle name="Normal 2 11" xfId="72"/>
    <cellStyle name="Normal 2 12" xfId="73"/>
    <cellStyle name="Normal 2 13" xfId="74"/>
    <cellStyle name="Normal 2 14" xfId="75"/>
    <cellStyle name="Normal 2 2" xfId="76"/>
    <cellStyle name="Normal 2 2 2" xfId="77"/>
    <cellStyle name="Normal 2 2 3" xfId="78"/>
    <cellStyle name="Normal 2 2 4" xfId="79"/>
    <cellStyle name="Normal 2 2 5" xfId="80"/>
    <cellStyle name="Normal 2 2 6" xfId="81"/>
    <cellStyle name="Normal 2 2 7" xfId="82"/>
    <cellStyle name="Normal 2 2 8" xfId="83"/>
    <cellStyle name="Normal 2 23 2" xfId="84"/>
    <cellStyle name="Normal 2 27" xfId="85"/>
    <cellStyle name="Normal 2 3" xfId="86"/>
    <cellStyle name="Normal 2 3 2" xfId="87"/>
    <cellStyle name="Normal 2 3 3" xfId="88"/>
    <cellStyle name="Normal 2 3 4" xfId="89"/>
    <cellStyle name="Normal 2 4" xfId="90"/>
    <cellStyle name="Normal 2 5" xfId="91"/>
    <cellStyle name="Normal 2 6" xfId="92"/>
    <cellStyle name="Normal 2 7" xfId="93"/>
    <cellStyle name="Normal 2 8" xfId="94"/>
    <cellStyle name="Normal 2 9" xfId="95"/>
    <cellStyle name="Normal 2_cuentaPublica2013" xfId="96"/>
    <cellStyle name="Normal 20" xfId="97"/>
    <cellStyle name="Normal 21" xfId="98"/>
    <cellStyle name="Normal 22" xfId="99"/>
    <cellStyle name="Normal 23" xfId="100"/>
    <cellStyle name="Normal 23 2" xfId="101"/>
    <cellStyle name="Normal 23 3" xfId="102"/>
    <cellStyle name="Normal 24" xfId="103"/>
    <cellStyle name="Normal 24 2" xfId="104"/>
    <cellStyle name="Normal 24 3" xfId="105"/>
    <cellStyle name="Normal 25" xfId="106"/>
    <cellStyle name="Normal 25 2" xfId="107"/>
    <cellStyle name="Normal 26" xfId="108"/>
    <cellStyle name="Normal 27" xfId="109"/>
    <cellStyle name="Normal 27 2" xfId="110"/>
    <cellStyle name="Normal 28" xfId="111"/>
    <cellStyle name="Normal 28 2" xfId="112"/>
    <cellStyle name="Normal 29" xfId="113"/>
    <cellStyle name="Normal 29 2" xfId="114"/>
    <cellStyle name="Normal 3" xfId="115"/>
    <cellStyle name="Normal 3 2" xfId="116"/>
    <cellStyle name="Normal 3 2 2" xfId="117"/>
    <cellStyle name="Normal 3 2 3" xfId="118"/>
    <cellStyle name="Normal 3 3 4" xfId="119"/>
    <cellStyle name="Normal 30" xfId="120"/>
    <cellStyle name="Normal 30 2" xfId="121"/>
    <cellStyle name="Normal 31" xfId="122"/>
    <cellStyle name="Normal 31 2" xfId="123"/>
    <cellStyle name="Normal 32" xfId="124"/>
    <cellStyle name="Normal 32 2" xfId="125"/>
    <cellStyle name="Normal 33" xfId="126"/>
    <cellStyle name="Normal 33 2" xfId="127"/>
    <cellStyle name="Normal 34" xfId="128"/>
    <cellStyle name="Normal 34 2" xfId="129"/>
    <cellStyle name="Normal 35" xfId="130"/>
    <cellStyle name="Normal 35 2" xfId="131"/>
    <cellStyle name="Normal 36" xfId="132"/>
    <cellStyle name="Normal 36 2" xfId="133"/>
    <cellStyle name="Normal 37" xfId="134"/>
    <cellStyle name="Normal 37 2" xfId="135"/>
    <cellStyle name="Normal 38" xfId="136"/>
    <cellStyle name="Normal 38 2" xfId="137"/>
    <cellStyle name="Normal 39" xfId="138"/>
    <cellStyle name="Normal 39 2" xfId="139"/>
    <cellStyle name="Normal 4" xfId="140"/>
    <cellStyle name="Normal 4 10" xfId="141"/>
    <cellStyle name="Normal 4 2" xfId="2"/>
    <cellStyle name="Normal 4 2 2" xfId="142"/>
    <cellStyle name="Normal 4 2 3" xfId="143"/>
    <cellStyle name="Normal 4 2 4" xfId="144"/>
    <cellStyle name="Normal 4 2 5" xfId="145"/>
    <cellStyle name="Normal 4 2 6" xfId="146"/>
    <cellStyle name="Normal 4 2 7" xfId="147"/>
    <cellStyle name="Normal 4 3" xfId="148"/>
    <cellStyle name="Normal 4 3 2" xfId="149"/>
    <cellStyle name="Normal 4_cuentaPublica2013" xfId="150"/>
    <cellStyle name="Normal 40" xfId="151"/>
    <cellStyle name="Normal 40 2" xfId="152"/>
    <cellStyle name="Normal 41" xfId="153"/>
    <cellStyle name="Normal 41 2" xfId="154"/>
    <cellStyle name="Normal 42" xfId="155"/>
    <cellStyle name="Normal 42 2" xfId="156"/>
    <cellStyle name="Normal 43" xfId="157"/>
    <cellStyle name="Normal 43 2" xfId="158"/>
    <cellStyle name="Normal 44" xfId="159"/>
    <cellStyle name="Normal 44 2" xfId="160"/>
    <cellStyle name="Normal 45" xfId="161"/>
    <cellStyle name="Normal 45 2" xfId="162"/>
    <cellStyle name="Normal 46" xfId="163"/>
    <cellStyle name="Normal 46 2" xfId="164"/>
    <cellStyle name="Normal 47" xfId="165"/>
    <cellStyle name="Normal 47 2" xfId="166"/>
    <cellStyle name="Normal 48" xfId="167"/>
    <cellStyle name="Normal 48 2" xfId="168"/>
    <cellStyle name="Normal 49" xfId="169"/>
    <cellStyle name="Normal 49 2" xfId="170"/>
    <cellStyle name="Normal 5 2" xfId="171"/>
    <cellStyle name="Normal 5 2 2" xfId="172"/>
    <cellStyle name="Normal 5 2 3" xfId="173"/>
    <cellStyle name="Normal 5 2 4" xfId="174"/>
    <cellStyle name="Normal 5 3" xfId="175"/>
    <cellStyle name="Normal 5 4" xfId="176"/>
    <cellStyle name="Normal 5 5" xfId="177"/>
    <cellStyle name="Normal 50" xfId="178"/>
    <cellStyle name="Normal 50 2" xfId="179"/>
    <cellStyle name="Normal 51" xfId="180"/>
    <cellStyle name="Normal 51 2" xfId="181"/>
    <cellStyle name="Normal 6" xfId="182"/>
    <cellStyle name="Normal 6 10 2" xfId="183"/>
    <cellStyle name="Normal 6 2" xfId="184"/>
    <cellStyle name="Normal 6 2 2" xfId="185"/>
    <cellStyle name="Normal 6 3" xfId="186"/>
    <cellStyle name="Normal 6 4" xfId="187"/>
    <cellStyle name="Normal 66 2" xfId="188"/>
    <cellStyle name="Normal 7" xfId="4"/>
    <cellStyle name="Normal 7 2" xfId="189"/>
    <cellStyle name="Normal 7 2 2" xfId="190"/>
    <cellStyle name="Normal 7 2 2 2" xfId="191"/>
    <cellStyle name="Normal 7 3" xfId="192"/>
    <cellStyle name="Normal 7 4" xfId="193"/>
    <cellStyle name="Normal 70" xfId="194"/>
    <cellStyle name="Normal 8" xfId="195"/>
    <cellStyle name="Normal 8 2" xfId="196"/>
    <cellStyle name="Normal 9" xfId="197"/>
    <cellStyle name="Normal 9 2" xfId="198"/>
    <cellStyle name="Porcentaje 2" xfId="199"/>
    <cellStyle name="Porcentaje 3" xfId="200"/>
    <cellStyle name="Porcentual 2" xfId="201"/>
    <cellStyle name="Porcentual 2 2" xfId="202"/>
    <cellStyle name="Porcentual 2 2 2" xfId="203"/>
    <cellStyle name="Porcentual 2 2 3" xfId="204"/>
    <cellStyle name="Porcentual 2 2 4" xfId="205"/>
    <cellStyle name="Porcentual 2 3" xfId="206"/>
    <cellStyle name="Porcentual 2 4" xfId="207"/>
    <cellStyle name="Porcentual 2 4 2" xfId="208"/>
    <cellStyle name="Porcentual 2 4 3" xfId="209"/>
    <cellStyle name="Porcentual 2 4 4" xfId="210"/>
    <cellStyle name="Porcentual 2 5" xfId="211"/>
    <cellStyle name="Porcentual 2 6" xfId="212"/>
    <cellStyle name="Porcentual 2 7" xfId="213"/>
    <cellStyle name="Porcentual 2 8" xfId="214"/>
    <cellStyle name="Porcentual 3" xfId="215"/>
    <cellStyle name="Porcentual 4" xfId="216"/>
    <cellStyle name="Porcentual 8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97631</xdr:rowOff>
    </xdr:from>
    <xdr:to>
      <xdr:col>1</xdr:col>
      <xdr:colOff>638176</xdr:colOff>
      <xdr:row>3</xdr:row>
      <xdr:rowOff>38100</xdr:rowOff>
    </xdr:to>
    <xdr:pic>
      <xdr:nvPicPr>
        <xdr:cNvPr id="2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16706"/>
          <a:ext cx="561976" cy="597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PUBLICA/2013/29ForCtaPubMpal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PDELL\Downloads\05_ForCtaPub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entapublica\2021\cuentaPublica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C"/>
      <sheetName val="NOTAS ESFC"/>
      <sheetName val="ANEXO ESFC"/>
      <sheetName val="EVHP"/>
      <sheetName val="NOTAS EDO VHP"/>
      <sheetName val="EFE"/>
      <sheetName val="EAA"/>
      <sheetName val="REP.DEUD.PUB "/>
      <sheetName val="EAIP"/>
      <sheetName val="INTEGRACIÓN DE INGRESOS"/>
      <sheetName val="EEP"/>
      <sheetName val="INTEGRACIÓN DE EGRESOS"/>
      <sheetName val="NOTAS CEP"/>
      <sheetName val="ESTADO DE ACTIVIDADES"/>
      <sheetName val="NOTAS EDO DE ACT."/>
      <sheetName val="INF OBRA T"/>
      <sheetName val="INF OBRA P"/>
      <sheetName val="DEPURACION OBRA"/>
      <sheetName val="NOTAS DEUPUB"/>
      <sheetName val=" BM"/>
      <sheetName val="BINM"/>
      <sheetName val="CAP R-33"/>
      <sheetName val="APLIC R-33"/>
      <sheetName val="CLASIF. ADMITIVA GTO"/>
      <sheetName val="CLASF.FUNCIONAL DEL GTO"/>
      <sheetName val="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CUM PROG"/>
      <sheetName val="METAS FÍSICAS"/>
      <sheetName val="INSTRUCTIVO METAS FISC"/>
      <sheetName val="iNSTRUCTIVO DOC DESA INSTIT"/>
      <sheetName val="iNSTRUCTIVO TRANSPARENCI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SIT FIN COM 2021"/>
      <sheetName val="EDO ACT COM 2021"/>
      <sheetName val="EDO VAR H P 2021"/>
      <sheetName val="EDO ANA ACT 2021"/>
      <sheetName val="EDO ANA DEU Y OTR PAS 2021"/>
      <sheetName val="EDO CAM S F 2021"/>
      <sheetName val="EDO FLU EFE 2021"/>
      <sheetName val="NOTAS EDO FIN 2021"/>
      <sheetName val="F-1-ESFD LDF"/>
      <sheetName val="SERVICIOS PERSONALES LDF"/>
      <sheetName val="AESF 2021"/>
      <sheetName val="BAL COM DET 2021"/>
      <sheetName val="INF FINANC 2021"/>
      <sheetName val="SER PER 2021"/>
      <sheetName val="AYM SER AMB 2021"/>
      <sheetName val="IACP 2021"/>
      <sheetName val="ORI-APLIC REC FED y EST"/>
      <sheetName val="REL CTA BAN 2021"/>
      <sheetName val="RET ADE ENE 2021"/>
      <sheetName val="CUO AP Y RET ISSEMYM 2021"/>
      <sheetName val="RET ISR 2021"/>
      <sheetName val="REP PLAZAS 2021"/>
      <sheetName val="INF ISERTP 2021"/>
      <sheetName val="FEFOM 2021"/>
      <sheetName val="EDO ANA ING 2021"/>
      <sheetName val="EDO ANA E P E 2021"/>
      <sheetName val="INTEGRACION DE INGRESOS"/>
      <sheetName val="INTEGRACION DE EGRESOS"/>
      <sheetName val="CLAS ECONOMICA"/>
      <sheetName val="CLASF ADMNISTRATIVA IMCUFIDE"/>
      <sheetName val="CLASF FUNCIONAL"/>
      <sheetName val="INV MUE"/>
      <sheetName val="INV INM"/>
      <sheetName val="HOJA DE TRABAJO"/>
      <sheetName val="CONCILIACIÓN 2021"/>
      <sheetName val="Altas y Bajas B INM"/>
      <sheetName val="Altas y Bajas B M"/>
      <sheetName val="DEP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showGridLines="0" tabSelected="1" topLeftCell="G1" workbookViewId="0">
      <selection activeCell="E10" sqref="E10"/>
    </sheetView>
  </sheetViews>
  <sheetFormatPr baseColWidth="10" defaultRowHeight="14.25"/>
  <cols>
    <col min="1" max="1" width="2.7109375" style="3" customWidth="1"/>
    <col min="2" max="2" width="18" style="3" customWidth="1"/>
    <col min="3" max="3" width="17.7109375" style="3" customWidth="1"/>
    <col min="4" max="4" width="22.140625" style="3" customWidth="1"/>
    <col min="5" max="5" width="17.7109375" style="3" customWidth="1"/>
    <col min="6" max="6" width="18.7109375" style="3" customWidth="1"/>
    <col min="7" max="7" width="20.7109375" style="3" customWidth="1"/>
    <col min="8" max="8" width="41.140625" style="3" customWidth="1"/>
    <col min="9" max="9" width="17.7109375" style="3" customWidth="1"/>
    <col min="10" max="10" width="19.28515625" style="3" customWidth="1"/>
    <col min="11" max="11" width="20.140625" style="3" customWidth="1"/>
    <col min="12" max="12" width="28.7109375" style="3" customWidth="1"/>
    <col min="13" max="13" width="22.42578125" style="3" customWidth="1"/>
    <col min="14" max="16384" width="11.42578125" style="3"/>
  </cols>
  <sheetData>
    <row r="1" spans="2:15" ht="17.25" customHeight="1" thickBot="1">
      <c r="B1" s="1"/>
      <c r="C1" s="1"/>
      <c r="D1" s="1"/>
      <c r="E1" s="1"/>
      <c r="F1" s="2"/>
      <c r="G1" s="2"/>
      <c r="H1" s="2"/>
      <c r="I1" s="2"/>
    </row>
    <row r="2" spans="2:15" ht="36" customHeight="1" thickTop="1"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2:15" ht="15.75" customHeight="1"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2:15" ht="32.25" customHeight="1" thickBot="1">
      <c r="B4" s="10" t="s">
        <v>2</v>
      </c>
      <c r="C4" s="11"/>
      <c r="D4" s="11"/>
      <c r="E4" s="11"/>
      <c r="F4" s="11"/>
      <c r="G4" s="12"/>
      <c r="H4" s="12"/>
      <c r="I4" s="12"/>
      <c r="J4" s="12"/>
      <c r="K4" s="13"/>
      <c r="L4" s="14" t="s">
        <v>3</v>
      </c>
      <c r="M4" s="15"/>
    </row>
    <row r="5" spans="2:15" ht="9" customHeight="1" thickTop="1" thickBot="1">
      <c r="B5" s="16"/>
      <c r="C5" s="16"/>
      <c r="D5" s="16"/>
      <c r="E5" s="16"/>
      <c r="F5" s="16"/>
      <c r="G5" s="16"/>
      <c r="H5" s="16"/>
      <c r="I5" s="16"/>
      <c r="J5" s="16"/>
      <c r="K5" s="17"/>
      <c r="L5" s="17"/>
    </row>
    <row r="6" spans="2:15" s="23" customFormat="1" ht="102" customHeight="1" thickTop="1" thickBot="1"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20" t="s">
        <v>15</v>
      </c>
      <c r="N6" s="21"/>
      <c r="O6" s="22"/>
    </row>
    <row r="7" spans="2:15" s="23" customFormat="1" ht="30" customHeight="1" thickTop="1">
      <c r="B7" s="24" t="s">
        <v>16</v>
      </c>
      <c r="C7" s="25">
        <v>27956.74</v>
      </c>
      <c r="D7" s="26"/>
      <c r="E7" s="26"/>
      <c r="F7" s="26">
        <f>+C7+D7+E7</f>
        <v>27956.74</v>
      </c>
      <c r="G7" s="26">
        <v>0</v>
      </c>
      <c r="H7" s="26">
        <v>0</v>
      </c>
      <c r="I7" s="27">
        <f>+F7-G7</f>
        <v>27956.74</v>
      </c>
      <c r="J7" s="27"/>
      <c r="K7" s="26"/>
      <c r="L7" s="27"/>
      <c r="M7" s="28"/>
      <c r="N7" s="29"/>
    </row>
    <row r="8" spans="2:15" s="23" customFormat="1" ht="30" customHeight="1">
      <c r="B8" s="30" t="s">
        <v>17</v>
      </c>
      <c r="C8" s="31">
        <v>27956.74</v>
      </c>
      <c r="D8" s="32"/>
      <c r="E8" s="32"/>
      <c r="F8" s="32">
        <f>+C8+D8+E8</f>
        <v>27956.74</v>
      </c>
      <c r="G8" s="26">
        <v>0</v>
      </c>
      <c r="H8" s="32">
        <v>0</v>
      </c>
      <c r="I8" s="27">
        <f t="shared" ref="I8:I18" si="0">+F8-G8</f>
        <v>27956.74</v>
      </c>
      <c r="J8" s="33"/>
      <c r="K8" s="32"/>
      <c r="L8" s="33"/>
      <c r="M8" s="34"/>
      <c r="N8" s="29"/>
    </row>
    <row r="9" spans="2:15" s="23" customFormat="1" ht="30" customHeight="1">
      <c r="B9" s="30" t="s">
        <v>18</v>
      </c>
      <c r="C9" s="31">
        <v>27956.74</v>
      </c>
      <c r="D9" s="32"/>
      <c r="E9" s="32"/>
      <c r="F9" s="32">
        <f t="shared" ref="F9:F18" si="1">+C9+D9+E9</f>
        <v>27956.74</v>
      </c>
      <c r="G9" s="26">
        <v>0</v>
      </c>
      <c r="H9" s="32">
        <v>0</v>
      </c>
      <c r="I9" s="27">
        <f t="shared" si="0"/>
        <v>27956.74</v>
      </c>
      <c r="J9" s="33"/>
      <c r="K9" s="32"/>
      <c r="L9" s="33"/>
      <c r="M9" s="34"/>
      <c r="N9" s="29"/>
    </row>
    <row r="10" spans="2:15" s="23" customFormat="1" ht="30" customHeight="1">
      <c r="B10" s="30" t="s">
        <v>19</v>
      </c>
      <c r="C10" s="31">
        <v>27956.74</v>
      </c>
      <c r="D10" s="32"/>
      <c r="E10" s="32"/>
      <c r="F10" s="32">
        <f t="shared" si="1"/>
        <v>27956.74</v>
      </c>
      <c r="G10" s="26">
        <v>0</v>
      </c>
      <c r="H10" s="32">
        <v>0</v>
      </c>
      <c r="I10" s="27">
        <f t="shared" si="0"/>
        <v>27956.74</v>
      </c>
      <c r="J10" s="33"/>
      <c r="K10" s="32"/>
      <c r="L10" s="33"/>
      <c r="M10" s="34"/>
      <c r="N10" s="29"/>
    </row>
    <row r="11" spans="2:15" s="23" customFormat="1" ht="30" customHeight="1">
      <c r="B11" s="30" t="s">
        <v>20</v>
      </c>
      <c r="C11" s="31">
        <v>27956.74</v>
      </c>
      <c r="D11" s="32"/>
      <c r="E11" s="32"/>
      <c r="F11" s="32">
        <f t="shared" si="1"/>
        <v>27956.74</v>
      </c>
      <c r="G11" s="26">
        <v>0</v>
      </c>
      <c r="H11" s="32">
        <v>0</v>
      </c>
      <c r="I11" s="27">
        <f t="shared" si="0"/>
        <v>27956.74</v>
      </c>
      <c r="J11" s="33"/>
      <c r="K11" s="32"/>
      <c r="L11" s="33"/>
      <c r="M11" s="34"/>
      <c r="N11" s="29"/>
    </row>
    <row r="12" spans="2:15" s="23" customFormat="1" ht="30" customHeight="1">
      <c r="B12" s="30" t="s">
        <v>21</v>
      </c>
      <c r="C12" s="31">
        <v>27956.74</v>
      </c>
      <c r="D12" s="32"/>
      <c r="E12" s="32"/>
      <c r="F12" s="32">
        <f t="shared" si="1"/>
        <v>27956.74</v>
      </c>
      <c r="G12" s="26">
        <v>0</v>
      </c>
      <c r="H12" s="32">
        <v>0</v>
      </c>
      <c r="I12" s="27">
        <f t="shared" si="0"/>
        <v>27956.74</v>
      </c>
      <c r="J12" s="33"/>
      <c r="K12" s="32"/>
      <c r="L12" s="33"/>
      <c r="M12" s="34"/>
      <c r="N12" s="29"/>
    </row>
    <row r="13" spans="2:15" s="23" customFormat="1" ht="30" customHeight="1">
      <c r="B13" s="30" t="s">
        <v>22</v>
      </c>
      <c r="C13" s="31">
        <v>15401.74</v>
      </c>
      <c r="D13" s="32"/>
      <c r="E13" s="32"/>
      <c r="F13" s="32">
        <f t="shared" si="1"/>
        <v>15401.74</v>
      </c>
      <c r="G13" s="26">
        <v>0</v>
      </c>
      <c r="H13" s="32">
        <v>0</v>
      </c>
      <c r="I13" s="27">
        <f t="shared" si="0"/>
        <v>15401.74</v>
      </c>
      <c r="J13" s="33"/>
      <c r="K13" s="32"/>
      <c r="L13" s="33"/>
      <c r="M13" s="34"/>
      <c r="N13" s="29"/>
    </row>
    <row r="14" spans="2:15" s="23" customFormat="1" ht="30" customHeight="1">
      <c r="B14" s="30" t="s">
        <v>23</v>
      </c>
      <c r="C14" s="31">
        <v>15401.74</v>
      </c>
      <c r="D14" s="32"/>
      <c r="E14" s="32"/>
      <c r="F14" s="32">
        <f t="shared" si="1"/>
        <v>15401.74</v>
      </c>
      <c r="G14" s="26">
        <v>0</v>
      </c>
      <c r="H14" s="32">
        <v>0</v>
      </c>
      <c r="I14" s="27">
        <f t="shared" si="0"/>
        <v>15401.74</v>
      </c>
      <c r="J14" s="33"/>
      <c r="K14" s="32"/>
      <c r="L14" s="33"/>
      <c r="M14" s="34"/>
      <c r="N14" s="29"/>
    </row>
    <row r="15" spans="2:15" s="23" customFormat="1" ht="30" customHeight="1">
      <c r="B15" s="30" t="s">
        <v>24</v>
      </c>
      <c r="C15" s="31">
        <v>15401.74</v>
      </c>
      <c r="D15" s="32"/>
      <c r="E15" s="32"/>
      <c r="F15" s="32">
        <f t="shared" si="1"/>
        <v>15401.74</v>
      </c>
      <c r="G15" s="26">
        <v>0</v>
      </c>
      <c r="H15" s="32">
        <v>0</v>
      </c>
      <c r="I15" s="27">
        <f t="shared" si="0"/>
        <v>15401.74</v>
      </c>
      <c r="J15" s="33"/>
      <c r="K15" s="33"/>
      <c r="L15" s="33"/>
      <c r="M15" s="34"/>
      <c r="N15" s="29"/>
    </row>
    <row r="16" spans="2:15" s="23" customFormat="1" ht="30" customHeight="1">
      <c r="B16" s="30" t="s">
        <v>25</v>
      </c>
      <c r="C16" s="31">
        <v>15401.74</v>
      </c>
      <c r="D16" s="32"/>
      <c r="E16" s="32"/>
      <c r="F16" s="32">
        <f t="shared" si="1"/>
        <v>15401.74</v>
      </c>
      <c r="G16" s="26">
        <v>0</v>
      </c>
      <c r="H16" s="32">
        <v>0</v>
      </c>
      <c r="I16" s="27">
        <f t="shared" si="0"/>
        <v>15401.74</v>
      </c>
      <c r="J16" s="33"/>
      <c r="K16" s="32"/>
      <c r="L16" s="33"/>
      <c r="M16" s="34"/>
      <c r="N16" s="29"/>
    </row>
    <row r="17" spans="2:14" s="23" customFormat="1" ht="30" customHeight="1">
      <c r="B17" s="30" t="s">
        <v>26</v>
      </c>
      <c r="C17" s="31">
        <v>15401.74</v>
      </c>
      <c r="D17" s="32"/>
      <c r="E17" s="32"/>
      <c r="F17" s="32">
        <f t="shared" si="1"/>
        <v>15401.74</v>
      </c>
      <c r="G17" s="26">
        <v>0</v>
      </c>
      <c r="H17" s="32">
        <v>0</v>
      </c>
      <c r="I17" s="27">
        <f t="shared" si="0"/>
        <v>15401.74</v>
      </c>
      <c r="J17" s="33"/>
      <c r="K17" s="32"/>
      <c r="L17" s="33"/>
      <c r="M17" s="34"/>
      <c r="N17" s="29"/>
    </row>
    <row r="18" spans="2:14" s="23" customFormat="1" ht="30" customHeight="1">
      <c r="B18" s="30" t="s">
        <v>27</v>
      </c>
      <c r="C18" s="31">
        <v>15401.74</v>
      </c>
      <c r="D18" s="32"/>
      <c r="E18" s="32"/>
      <c r="F18" s="32">
        <f t="shared" si="1"/>
        <v>15401.74</v>
      </c>
      <c r="G18" s="26">
        <v>0</v>
      </c>
      <c r="H18" s="32">
        <v>0</v>
      </c>
      <c r="I18" s="27">
        <f t="shared" si="0"/>
        <v>15401.74</v>
      </c>
      <c r="J18" s="33"/>
      <c r="K18" s="33"/>
      <c r="L18" s="33">
        <v>444602</v>
      </c>
      <c r="M18" s="34"/>
      <c r="N18" s="35"/>
    </row>
    <row r="19" spans="2:14" s="23" customFormat="1" ht="30" customHeight="1" thickBot="1">
      <c r="B19" s="36" t="s">
        <v>28</v>
      </c>
      <c r="C19" s="37">
        <f t="shared" ref="C19:I19" si="2">SUM(C7:C18)</f>
        <v>260150.87999999995</v>
      </c>
      <c r="D19" s="37">
        <f t="shared" si="2"/>
        <v>0</v>
      </c>
      <c r="E19" s="37">
        <f t="shared" si="2"/>
        <v>0</v>
      </c>
      <c r="F19" s="37">
        <f t="shared" si="2"/>
        <v>260150.87999999995</v>
      </c>
      <c r="G19" s="37">
        <f t="shared" si="2"/>
        <v>0</v>
      </c>
      <c r="H19" s="37">
        <f t="shared" si="2"/>
        <v>0</v>
      </c>
      <c r="I19" s="37">
        <f t="shared" si="2"/>
        <v>260150.87999999995</v>
      </c>
      <c r="J19" s="37"/>
      <c r="K19" s="37"/>
      <c r="L19" s="37">
        <f>SUM(L7:L18)</f>
        <v>444602</v>
      </c>
      <c r="M19" s="38"/>
      <c r="N19" s="2"/>
    </row>
    <row r="20" spans="2:14" ht="19.5" customHeight="1" thickTop="1">
      <c r="B20" s="39"/>
      <c r="C20" s="39"/>
      <c r="D20" s="39"/>
      <c r="E20" s="39"/>
      <c r="F20" s="39"/>
      <c r="G20" s="39"/>
      <c r="H20" s="39"/>
      <c r="I20" s="39"/>
      <c r="J20" s="39"/>
    </row>
    <row r="21" spans="2:14" ht="19.5" customHeight="1">
      <c r="B21" s="40" t="s">
        <v>29</v>
      </c>
      <c r="C21" s="39"/>
      <c r="D21" s="39"/>
      <c r="E21" s="39"/>
      <c r="F21" s="39"/>
      <c r="G21" s="39"/>
      <c r="H21" s="39"/>
      <c r="I21" s="39"/>
      <c r="J21" s="39"/>
    </row>
    <row r="22" spans="2:14" ht="19.5" customHeight="1">
      <c r="B22" s="40" t="s">
        <v>30</v>
      </c>
      <c r="C22" s="39"/>
      <c r="D22" s="39"/>
      <c r="E22" s="39"/>
      <c r="F22" s="39"/>
      <c r="G22" s="39"/>
      <c r="H22" s="39"/>
      <c r="I22" s="39"/>
      <c r="J22" s="39"/>
    </row>
    <row r="23" spans="2:14" s="23" customFormat="1" ht="17.25" customHeight="1">
      <c r="B23" s="2"/>
      <c r="C23" s="41"/>
      <c r="D23" s="42"/>
      <c r="E23" s="43"/>
      <c r="F23" s="43"/>
      <c r="G23" s="44"/>
      <c r="H23" s="44"/>
      <c r="I23" s="2"/>
      <c r="J23" s="2"/>
    </row>
    <row r="24" spans="2:14" s="45" customFormat="1" ht="12">
      <c r="C24" s="46" t="s">
        <v>31</v>
      </c>
    </row>
    <row r="25" spans="2:14" ht="7.5" customHeight="1"/>
    <row r="29" spans="2:14">
      <c r="F29" s="3" t="s">
        <v>32</v>
      </c>
    </row>
    <row r="30" spans="2:14">
      <c r="F30" s="3" t="s">
        <v>33</v>
      </c>
    </row>
    <row r="31" spans="2:14">
      <c r="F31" s="3" t="s">
        <v>34</v>
      </c>
    </row>
  </sheetData>
  <mergeCells count="4">
    <mergeCell ref="B2:M2"/>
    <mergeCell ref="B3:M3"/>
    <mergeCell ref="L4:M4"/>
    <mergeCell ref="N7:N17"/>
  </mergeCells>
  <pageMargins left="0.70866141732283472" right="0.70866141732283472" top="0.74803149606299213" bottom="0.74803149606299213" header="0.31496062992125984" footer="0.31496062992125984"/>
  <pageSetup scale="44" orientation="landscape" horizontalDpi="4294967294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CUO AP Y RET ISSEMYM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2022-03-14T18:04:04Z</dcterms:created>
  <dcterms:modified xsi:type="dcterms:W3CDTF">2022-03-14T18:07:57Z</dcterms:modified>
</cp:coreProperties>
</file>